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335" tabRatio="735" activeTab="0"/>
  </bookViews>
  <sheets>
    <sheet name="Подразделения" sheetId="1" r:id="rId1"/>
    <sheet name="карточка участника" sheetId="2" r:id="rId2"/>
  </sheets>
  <definedNames/>
  <calcPr fullCalcOnLoad="1"/>
</workbook>
</file>

<file path=xl/sharedStrings.xml><?xml version="1.0" encoding="utf-8"?>
<sst xmlns="http://schemas.openxmlformats.org/spreadsheetml/2006/main" count="224" uniqueCount="127">
  <si>
    <t>П  Р  О  Т  О  К  О  Л</t>
  </si>
  <si>
    <t>Ком</t>
  </si>
  <si>
    <t>М</t>
  </si>
  <si>
    <t>О</t>
  </si>
  <si>
    <t>А</t>
  </si>
  <si>
    <t>Д</t>
  </si>
  <si>
    <t>Е</t>
  </si>
  <si>
    <t xml:space="preserve">Фамилия и имя </t>
  </si>
  <si>
    <t>С</t>
  </si>
  <si>
    <t>Ч</t>
  </si>
  <si>
    <t>ФИО</t>
  </si>
  <si>
    <t>участника</t>
  </si>
  <si>
    <t>И</t>
  </si>
  <si>
    <t>Т</t>
  </si>
  <si>
    <t>К</t>
  </si>
  <si>
    <t>тренера</t>
  </si>
  <si>
    <t>Главный судья</t>
  </si>
  <si>
    <t>Главный секретарь</t>
  </si>
  <si>
    <t>РЫВОК</t>
  </si>
  <si>
    <t>У</t>
  </si>
  <si>
    <t>Судья</t>
  </si>
  <si>
    <t>Копосов А.Н. РК г.Кирово-Чепецк</t>
  </si>
  <si>
    <t>Карточка участника</t>
  </si>
  <si>
    <t xml:space="preserve">Вид соревнований:       двоеборье,   длинный цикл,   эстафета             гиря  _____кг </t>
  </si>
  <si>
    <t>Весовая категория</t>
  </si>
  <si>
    <r>
      <t>Ф.И.О.</t>
    </r>
    <r>
      <rPr>
        <sz val="10"/>
        <rFont val="Times New Roman"/>
        <family val="1"/>
      </rPr>
      <t xml:space="preserve"> -</t>
    </r>
  </si>
  <si>
    <t>Дата рождения</t>
  </si>
  <si>
    <r>
      <t>Спортивный разряд</t>
    </r>
    <r>
      <rPr>
        <sz val="10"/>
        <rFont val="Times New Roman"/>
        <family val="1"/>
      </rPr>
      <t xml:space="preserve"> -</t>
    </r>
  </si>
  <si>
    <r>
      <t>Тренер</t>
    </r>
    <r>
      <rPr>
        <sz val="10"/>
        <rFont val="Times New Roman"/>
        <family val="1"/>
      </rPr>
      <t xml:space="preserve"> </t>
    </r>
  </si>
  <si>
    <r>
      <t>Команда</t>
    </r>
    <r>
      <rPr>
        <sz val="10"/>
        <rFont val="Times New Roman"/>
        <family val="1"/>
      </rPr>
      <t xml:space="preserve">: </t>
    </r>
  </si>
  <si>
    <r>
      <t>ДСО</t>
    </r>
    <r>
      <rPr>
        <sz val="10"/>
        <rFont val="Times New Roman"/>
        <family val="1"/>
      </rPr>
      <t>:</t>
    </r>
  </si>
  <si>
    <t>Заполняется секретарем</t>
  </si>
  <si>
    <t>Вес спортсмена</t>
  </si>
  <si>
    <t>Показанный результат</t>
  </si>
  <si>
    <t>толчок</t>
  </si>
  <si>
    <t>рывок</t>
  </si>
  <si>
    <t>сумма</t>
  </si>
  <si>
    <t>Лучший соревновательный результат в данной весовой категории</t>
  </si>
  <si>
    <t>толчок/ толчок по длинному циклу</t>
  </si>
  <si>
    <r>
      <t>Спортивные достижения</t>
    </r>
    <r>
      <rPr>
        <sz val="10"/>
        <rFont val="Times New Roman"/>
        <family val="1"/>
      </rPr>
      <t>:</t>
    </r>
  </si>
  <si>
    <t>Личные данные спортсмена</t>
  </si>
  <si>
    <r>
      <t>Паспорт</t>
    </r>
    <r>
      <rPr>
        <sz val="10"/>
        <rFont val="Times New Roman"/>
        <family val="1"/>
      </rPr>
      <t>:</t>
    </r>
  </si>
  <si>
    <r>
      <t>Адрес</t>
    </r>
    <r>
      <rPr>
        <sz val="10"/>
        <rFont val="Times New Roman"/>
        <family val="1"/>
      </rPr>
      <t>:</t>
    </r>
  </si>
  <si>
    <r>
      <t>№ пенсионного свидетельства</t>
    </r>
    <r>
      <rPr>
        <sz val="10"/>
        <rFont val="Times New Roman"/>
        <family val="1"/>
      </rPr>
      <t>:</t>
    </r>
  </si>
  <si>
    <r>
      <t>ИНН</t>
    </r>
    <r>
      <rPr>
        <sz val="10"/>
        <rFont val="Times New Roman"/>
        <family val="1"/>
      </rPr>
      <t>:</t>
    </r>
  </si>
  <si>
    <t>Тренер:</t>
  </si>
  <si>
    <t>Председатель мандатной комиссии:</t>
  </si>
  <si>
    <t>КМС</t>
  </si>
  <si>
    <t>ТОЛЧОК</t>
  </si>
  <si>
    <t>дата рождения</t>
  </si>
  <si>
    <t>Бронников С.А. 1 кат. г. К-Чепецк</t>
  </si>
  <si>
    <t>среди структурных подразделений</t>
  </si>
  <si>
    <t>Соревнований по гиревому спорту в рамках Спартакиады</t>
  </si>
  <si>
    <t>на первенство ФГКУ «Специальное управление ФПС № 16 МЧС России</t>
  </si>
  <si>
    <t>Зыков Сергей</t>
  </si>
  <si>
    <t>СПЧ № 1</t>
  </si>
  <si>
    <t>Рудаков Д.Е.</t>
  </si>
  <si>
    <t>СПЧ № 2</t>
  </si>
  <si>
    <t>СПЧ № 5</t>
  </si>
  <si>
    <t>Кондаков С.А.</t>
  </si>
  <si>
    <t xml:space="preserve"> </t>
  </si>
  <si>
    <t>Николаевский С.В.</t>
  </si>
  <si>
    <t xml:space="preserve">Уланов Евгений </t>
  </si>
  <si>
    <t>СПЧ № 47</t>
  </si>
  <si>
    <t>СПЧ № 4</t>
  </si>
  <si>
    <t xml:space="preserve">Ковязин Владимир </t>
  </si>
  <si>
    <t>СПЧ № 3</t>
  </si>
  <si>
    <t xml:space="preserve">Кряжевских Дмитрий </t>
  </si>
  <si>
    <t xml:space="preserve">СПЧ № 3 </t>
  </si>
  <si>
    <t xml:space="preserve">Бабин Алексей </t>
  </si>
  <si>
    <t>Тузлуков В.В.</t>
  </si>
  <si>
    <t>СПЧ № 5.</t>
  </si>
  <si>
    <t xml:space="preserve">Зыков Антон </t>
  </si>
  <si>
    <t>Малков Илья</t>
  </si>
  <si>
    <t>Ложкин Никита</t>
  </si>
  <si>
    <t>Жигалов Андрей</t>
  </si>
  <si>
    <t>НО "Фонд поддержки и развития гиревого спорта Кировской области"</t>
  </si>
  <si>
    <t>Филиппов Иван</t>
  </si>
  <si>
    <t>Ворожцов Евгений</t>
  </si>
  <si>
    <t>Пестриков Денис</t>
  </si>
  <si>
    <t>Эсаулов Александр</t>
  </si>
  <si>
    <t>Еремин Алексей</t>
  </si>
  <si>
    <t>Казанцев Павел</t>
  </si>
  <si>
    <t>Иванков Андрей</t>
  </si>
  <si>
    <t>Искаков Алексей</t>
  </si>
  <si>
    <t>Горев Василий</t>
  </si>
  <si>
    <t>Леушин Д.А.</t>
  </si>
  <si>
    <t>Самойлов М.В.</t>
  </si>
  <si>
    <t>Широков О.Д.</t>
  </si>
  <si>
    <t>Ивонин Александр</t>
  </si>
  <si>
    <t>Мухтасимов Ренат</t>
  </si>
  <si>
    <t>Колошницын Максим</t>
  </si>
  <si>
    <t>Живодеров Александр</t>
  </si>
  <si>
    <t>Холманских Дмитрий</t>
  </si>
  <si>
    <t>Хлебников Михаил</t>
  </si>
  <si>
    <t>Бурков Михаил</t>
  </si>
  <si>
    <t>Солодянников Александр</t>
  </si>
  <si>
    <t>Хлебников Максим</t>
  </si>
  <si>
    <t>Руанов Николай</t>
  </si>
  <si>
    <t>Ходырев Илья</t>
  </si>
  <si>
    <t>Одегов Игорь</t>
  </si>
  <si>
    <t>Кузнецов Иван</t>
  </si>
  <si>
    <t>Малышев Роман</t>
  </si>
  <si>
    <t>Прокошев Максим</t>
  </si>
  <si>
    <t>Васильевых Артур</t>
  </si>
  <si>
    <t>Кравец Сергей</t>
  </si>
  <si>
    <t>Ходырев Алексей</t>
  </si>
  <si>
    <t>21 марта  2017 г.</t>
  </si>
  <si>
    <t>1 ПОМОСТ</t>
  </si>
  <si>
    <t>6 ПОМОСТ</t>
  </si>
  <si>
    <t>5 ПОМОСТ</t>
  </si>
  <si>
    <t>4 ПОМОСТ</t>
  </si>
  <si>
    <t>3 ПОМОСТ</t>
  </si>
  <si>
    <t>2 ПОМОСТ</t>
  </si>
  <si>
    <t>команда</t>
  </si>
  <si>
    <t>о</t>
  </si>
  <si>
    <t>д</t>
  </si>
  <si>
    <t>г</t>
  </si>
  <si>
    <t>I</t>
  </si>
  <si>
    <t>II</t>
  </si>
  <si>
    <t>VI</t>
  </si>
  <si>
    <t>IV</t>
  </si>
  <si>
    <t>V</t>
  </si>
  <si>
    <t>III</t>
  </si>
  <si>
    <t>Морозов В.Е.</t>
  </si>
  <si>
    <t>Пайдоверов П.Е. 1 кат.</t>
  </si>
  <si>
    <t>Двоеборье (толчок+рывок)- эстафета. Вес гирь - 16 кг. Регл. врем.-36 мин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</si>
</sst>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0.000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</numFmts>
  <fonts count="38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1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4" fillId="0" borderId="10" xfId="0" applyFont="1" applyBorder="1" applyAlignment="1">
      <alignment horizontal="center"/>
    </xf>
    <xf numFmtId="0" fontId="3" fillId="0" borderId="0" xfId="54" applyFont="1">
      <alignment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3" fillId="0" borderId="13" xfId="54" applyFont="1" applyBorder="1" applyAlignment="1">
      <alignment vertical="center" wrapText="1"/>
      <protection/>
    </xf>
    <xf numFmtId="0" fontId="3" fillId="0" borderId="14" xfId="54" applyFont="1" applyBorder="1" applyAlignment="1">
      <alignment vertical="center"/>
      <protection/>
    </xf>
    <xf numFmtId="0" fontId="3" fillId="0" borderId="15" xfId="54" applyFont="1" applyBorder="1" applyAlignment="1">
      <alignment vertical="center"/>
      <protection/>
    </xf>
    <xf numFmtId="0" fontId="14" fillId="0" borderId="16" xfId="54" applyFont="1" applyBorder="1" applyAlignment="1">
      <alignment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17" xfId="54" applyFont="1" applyBorder="1" applyAlignment="1">
      <alignment vertical="center"/>
      <protection/>
    </xf>
    <xf numFmtId="0" fontId="3" fillId="0" borderId="18" xfId="54" applyFont="1" applyBorder="1">
      <alignment/>
      <protection/>
    </xf>
    <xf numFmtId="0" fontId="3" fillId="0" borderId="16" xfId="54" applyFont="1" applyBorder="1">
      <alignment/>
      <protection/>
    </xf>
    <xf numFmtId="0" fontId="3" fillId="0" borderId="19" xfId="54" applyFont="1" applyBorder="1">
      <alignment/>
      <protection/>
    </xf>
    <xf numFmtId="0" fontId="7" fillId="0" borderId="0" xfId="53" applyFont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3" fillId="0" borderId="20" xfId="54" applyFont="1" applyBorder="1" applyAlignment="1">
      <alignment horizontal="left" vertical="center"/>
      <protection/>
    </xf>
    <xf numFmtId="0" fontId="6" fillId="0" borderId="21" xfId="54" applyFont="1" applyBorder="1" applyAlignment="1">
      <alignment horizontal="left" vertical="center"/>
      <protection/>
    </xf>
    <xf numFmtId="0" fontId="6" fillId="0" borderId="10" xfId="54" applyFont="1" applyBorder="1" applyAlignment="1">
      <alignment horizontal="left" vertical="center"/>
      <protection/>
    </xf>
    <xf numFmtId="0" fontId="6" fillId="0" borderId="22" xfId="54" applyFont="1" applyBorder="1" applyAlignment="1">
      <alignment horizontal="left" vertical="center"/>
      <protection/>
    </xf>
    <xf numFmtId="0" fontId="6" fillId="0" borderId="23" xfId="54" applyFont="1" applyBorder="1" applyAlignment="1">
      <alignment horizontal="left" vertical="center"/>
      <protection/>
    </xf>
    <xf numFmtId="0" fontId="6" fillId="0" borderId="24" xfId="54" applyFont="1" applyBorder="1" applyAlignment="1">
      <alignment horizontal="left" vertical="center"/>
      <protection/>
    </xf>
    <xf numFmtId="0" fontId="6" fillId="0" borderId="25" xfId="54" applyFont="1" applyBorder="1" applyAlignment="1">
      <alignment horizontal="left" vertical="center"/>
      <protection/>
    </xf>
    <xf numFmtId="0" fontId="3" fillId="0" borderId="26" xfId="54" applyFont="1" applyBorder="1" applyAlignment="1">
      <alignment horizontal="center" vertical="center" wrapText="1"/>
      <protection/>
    </xf>
    <xf numFmtId="0" fontId="3" fillId="0" borderId="27" xfId="54" applyFont="1" applyBorder="1" applyAlignment="1">
      <alignment horizontal="center" vertical="center" wrapText="1"/>
      <protection/>
    </xf>
    <xf numFmtId="0" fontId="3" fillId="0" borderId="23" xfId="54" applyFont="1" applyBorder="1" applyAlignment="1">
      <alignment horizontal="center" vertical="center" wrapText="1"/>
      <protection/>
    </xf>
    <xf numFmtId="0" fontId="3" fillId="0" borderId="25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left" vertical="top"/>
      <protection/>
    </xf>
    <xf numFmtId="0" fontId="3" fillId="0" borderId="28" xfId="54" applyFont="1" applyBorder="1" applyAlignment="1">
      <alignment horizontal="left" vertical="top"/>
      <protection/>
    </xf>
    <xf numFmtId="0" fontId="3" fillId="0" borderId="27" xfId="54" applyFont="1" applyBorder="1" applyAlignment="1">
      <alignment horizontal="left" vertical="top"/>
      <protection/>
    </xf>
    <xf numFmtId="0" fontId="3" fillId="0" borderId="23" xfId="54" applyFont="1" applyBorder="1" applyAlignment="1">
      <alignment horizontal="left" vertical="top"/>
      <protection/>
    </xf>
    <xf numFmtId="0" fontId="3" fillId="0" borderId="24" xfId="54" applyFont="1" applyBorder="1" applyAlignment="1">
      <alignment horizontal="left" vertical="top"/>
      <protection/>
    </xf>
    <xf numFmtId="0" fontId="3" fillId="0" borderId="25" xfId="54" applyFont="1" applyBorder="1" applyAlignment="1">
      <alignment horizontal="left" vertical="top"/>
      <protection/>
    </xf>
    <xf numFmtId="0" fontId="13" fillId="0" borderId="29" xfId="54" applyFont="1" applyBorder="1" applyAlignment="1">
      <alignment horizontal="center" vertical="center"/>
      <protection/>
    </xf>
    <xf numFmtId="0" fontId="13" fillId="0" borderId="30" xfId="54" applyFont="1" applyBorder="1" applyAlignment="1">
      <alignment horizontal="center" vertical="center"/>
      <protection/>
    </xf>
    <xf numFmtId="0" fontId="13" fillId="0" borderId="31" xfId="54" applyFont="1" applyBorder="1" applyAlignment="1">
      <alignment horizontal="center" vertical="center"/>
      <protection/>
    </xf>
    <xf numFmtId="0" fontId="6" fillId="0" borderId="21" xfId="54" applyFont="1" applyBorder="1" applyAlignment="1">
      <alignment horizontal="left" vertical="top"/>
      <protection/>
    </xf>
    <xf numFmtId="0" fontId="6" fillId="0" borderId="10" xfId="54" applyFont="1" applyBorder="1" applyAlignment="1">
      <alignment horizontal="left" vertical="top"/>
      <protection/>
    </xf>
    <xf numFmtId="0" fontId="6" fillId="0" borderId="22" xfId="54" applyFont="1" applyBorder="1" applyAlignment="1">
      <alignment horizontal="left" vertical="top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left" vertical="center"/>
      <protection/>
    </xf>
    <xf numFmtId="0" fontId="6" fillId="0" borderId="11" xfId="54" applyFont="1" applyBorder="1" applyAlignment="1">
      <alignment horizontal="left" vertical="center"/>
      <protection/>
    </xf>
    <xf numFmtId="0" fontId="12" fillId="0" borderId="29" xfId="54" applyFont="1" applyBorder="1" applyAlignment="1">
      <alignment horizontal="center" vertical="center"/>
      <protection/>
    </xf>
    <xf numFmtId="0" fontId="12" fillId="0" borderId="30" xfId="54" applyFont="1" applyBorder="1" applyAlignment="1">
      <alignment horizontal="center" vertical="center"/>
      <protection/>
    </xf>
    <xf numFmtId="0" fontId="12" fillId="0" borderId="31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11" fillId="0" borderId="32" xfId="54" applyFont="1" applyBorder="1" applyAlignment="1">
      <alignment horizontal="center" vertical="center"/>
      <protection/>
    </xf>
    <xf numFmtId="0" fontId="11" fillId="0" borderId="33" xfId="54" applyFont="1" applyBorder="1" applyAlignment="1">
      <alignment horizontal="center" vertical="center"/>
      <protection/>
    </xf>
    <xf numFmtId="0" fontId="11" fillId="0" borderId="34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left" vertical="center"/>
      <protection/>
    </xf>
    <xf numFmtId="0" fontId="16" fillId="17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17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53" applyFont="1" applyAlignment="1">
      <alignment vertical="center"/>
      <protection/>
    </xf>
    <xf numFmtId="0" fontId="0" fillId="17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2" fontId="0" fillId="0" borderId="38" xfId="0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Fill="1" applyBorder="1" applyAlignment="1">
      <alignment horizontal="center"/>
    </xf>
    <xf numFmtId="2" fontId="0" fillId="0" borderId="51" xfId="0" applyNumberFormat="1" applyFont="1" applyFill="1" applyBorder="1" applyAlignment="1" applyProtection="1">
      <alignment/>
      <protection/>
    </xf>
    <xf numFmtId="0" fontId="0" fillId="0" borderId="51" xfId="0" applyFont="1" applyBorder="1" applyAlignment="1">
      <alignment horizontal="center" vertical="center" textRotation="255"/>
    </xf>
    <xf numFmtId="0" fontId="0" fillId="0" borderId="51" xfId="0" applyFont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5" fillId="0" borderId="36" xfId="0" applyFont="1" applyBorder="1" applyAlignment="1">
      <alignment horizontal="center"/>
    </xf>
    <xf numFmtId="0" fontId="0" fillId="0" borderId="0" xfId="53" applyFont="1" applyAlignment="1">
      <alignment vertical="center"/>
      <protection/>
    </xf>
    <xf numFmtId="0" fontId="0" fillId="0" borderId="54" xfId="0" applyFont="1" applyFill="1" applyBorder="1" applyAlignment="1">
      <alignment horizontal="left" vertical="center"/>
    </xf>
    <xf numFmtId="0" fontId="36" fillId="0" borderId="55" xfId="0" applyFont="1" applyFill="1" applyBorder="1" applyAlignment="1">
      <alignment horizontal="left" vertical="center"/>
    </xf>
    <xf numFmtId="0" fontId="36" fillId="0" borderId="56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57" xfId="53" applyFont="1" applyFill="1" applyBorder="1" applyAlignment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/>
      <protection/>
    </xf>
    <xf numFmtId="0" fontId="0" fillId="0" borderId="57" xfId="0" applyNumberFormat="1" applyFont="1" applyFill="1" applyBorder="1" applyAlignment="1" applyProtection="1">
      <alignment horizontal="center"/>
      <protection/>
    </xf>
    <xf numFmtId="0" fontId="35" fillId="0" borderId="58" xfId="0" applyNumberFormat="1" applyFont="1" applyFill="1" applyBorder="1" applyAlignment="1" applyProtection="1">
      <alignment horizontal="center"/>
      <protection/>
    </xf>
    <xf numFmtId="180" fontId="0" fillId="0" borderId="58" xfId="0" applyNumberFormat="1" applyFont="1" applyFill="1" applyBorder="1" applyAlignment="1" applyProtection="1">
      <alignment horizontal="center"/>
      <protection/>
    </xf>
    <xf numFmtId="0" fontId="35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35" fillId="0" borderId="43" xfId="0" applyNumberFormat="1" applyFont="1" applyFill="1" applyBorder="1" applyAlignment="1" applyProtection="1">
      <alignment horizontal="center" vertical="center"/>
      <protection/>
    </xf>
    <xf numFmtId="0" fontId="35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57" xfId="53" applyFont="1" applyFill="1" applyBorder="1" applyAlignment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/>
      <protection/>
    </xf>
    <xf numFmtId="0" fontId="4" fillId="0" borderId="57" xfId="0" applyNumberFormat="1" applyFont="1" applyFill="1" applyBorder="1" applyAlignment="1" applyProtection="1">
      <alignment horizontal="center"/>
      <protection/>
    </xf>
    <xf numFmtId="0" fontId="37" fillId="0" borderId="58" xfId="0" applyNumberFormat="1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>
      <alignment horizontal="left" vertical="center" wrapText="1"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0" xfId="53" applyFont="1" applyBorder="1" applyAlignment="1">
      <alignment vertical="center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0" xfId="53" applyFont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53" applyFont="1" applyBorder="1" applyAlignment="1">
      <alignment vertical="center"/>
      <protection/>
    </xf>
    <xf numFmtId="0" fontId="0" fillId="0" borderId="16" xfId="0" applyFont="1" applyBorder="1" applyAlignment="1">
      <alignment horizontal="left"/>
    </xf>
    <xf numFmtId="0" fontId="0" fillId="0" borderId="16" xfId="53" applyFont="1" applyBorder="1" applyAlignment="1">
      <alignment vertical="center"/>
      <protection/>
    </xf>
    <xf numFmtId="0" fontId="0" fillId="0" borderId="16" xfId="53" applyFont="1" applyBorder="1" applyAlignment="1">
      <alignment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Обычный_Карточ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zoomScale="114" zoomScaleNormal="114" zoomScaleSheetLayoutView="80" zoomScalePageLayoutView="0" workbookViewId="0" topLeftCell="A40">
      <selection activeCell="Q58" sqref="Q58:S58"/>
    </sheetView>
  </sheetViews>
  <sheetFormatPr defaultColWidth="8.00390625" defaultRowHeight="15.75"/>
  <cols>
    <col min="1" max="1" width="8.625" style="1" customWidth="1"/>
    <col min="2" max="2" width="8.625" style="2" customWidth="1"/>
    <col min="3" max="3" width="12.25390625" style="2" customWidth="1"/>
    <col min="4" max="4" width="7.00390625" style="2" customWidth="1"/>
    <col min="5" max="5" width="0.12890625" style="2" customWidth="1"/>
    <col min="6" max="6" width="7.50390625" style="2" hidden="1" customWidth="1"/>
    <col min="7" max="7" width="13.375" style="2" customWidth="1"/>
    <col min="8" max="8" width="0" style="2" hidden="1" customWidth="1"/>
    <col min="9" max="9" width="11.50390625" style="2" customWidth="1"/>
    <col min="10" max="11" width="5.00390625" style="2" customWidth="1"/>
    <col min="12" max="12" width="6.625" style="2" hidden="1" customWidth="1"/>
    <col min="13" max="13" width="4.625" style="2" hidden="1" customWidth="1"/>
    <col min="14" max="14" width="9.00390625" style="2" customWidth="1"/>
    <col min="15" max="15" width="6.125" style="3" customWidth="1"/>
    <col min="16" max="16" width="6.125" style="2" customWidth="1"/>
    <col min="17" max="19" width="7.375" style="2" customWidth="1"/>
    <col min="20" max="21" width="8.00390625" style="2" hidden="1" customWidth="1"/>
    <col min="22" max="16384" width="8.00390625" style="2" customWidth="1"/>
  </cols>
  <sheetData>
    <row r="1" spans="1:21" ht="18.75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20"/>
      <c r="U1" s="20"/>
    </row>
    <row r="2" spans="1:21" ht="8.25" customHeight="1">
      <c r="A2" s="60"/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2"/>
      <c r="S2" s="62"/>
      <c r="T2" s="20"/>
      <c r="U2" s="20"/>
    </row>
    <row r="3" spans="1:21" ht="15.7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20"/>
      <c r="U3" s="20"/>
    </row>
    <row r="4" spans="1:21" s="19" customFormat="1" ht="27.75" customHeight="1">
      <c r="A4" s="63" t="s">
        <v>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  <c r="U4" s="64"/>
    </row>
    <row r="5" spans="1:21" s="19" customFormat="1" ht="25.5" customHeight="1">
      <c r="A5" s="63" t="s">
        <v>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4"/>
      <c r="U5" s="64"/>
    </row>
    <row r="6" spans="1:21" s="19" customFormat="1" ht="25.5" customHeight="1">
      <c r="A6" s="63" t="s">
        <v>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64"/>
    </row>
    <row r="7" spans="1:21" s="69" customFormat="1" ht="30.75" customHeight="1" thickBot="1">
      <c r="A7" s="65" t="s">
        <v>107</v>
      </c>
      <c r="B7" s="65"/>
      <c r="C7" s="65"/>
      <c r="D7" s="66" t="s">
        <v>126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7"/>
      <c r="S7" s="67"/>
      <c r="T7" s="68"/>
      <c r="U7" s="68"/>
    </row>
    <row r="8" spans="1:21" s="69" customFormat="1" ht="16.5" customHeight="1">
      <c r="A8" s="70"/>
      <c r="B8" s="71"/>
      <c r="C8" s="72"/>
      <c r="D8" s="73" t="s">
        <v>117</v>
      </c>
      <c r="E8" s="74"/>
      <c r="F8" s="75"/>
      <c r="G8" s="73"/>
      <c r="H8" s="73"/>
      <c r="I8" s="76" t="s">
        <v>48</v>
      </c>
      <c r="J8" s="77" t="s">
        <v>18</v>
      </c>
      <c r="K8" s="78"/>
      <c r="L8" s="78"/>
      <c r="M8" s="79"/>
      <c r="N8" s="73"/>
      <c r="O8" s="73"/>
      <c r="P8" s="73" t="s">
        <v>1</v>
      </c>
      <c r="Q8" s="80"/>
      <c r="R8" s="71"/>
      <c r="S8" s="81"/>
      <c r="T8" s="68"/>
      <c r="U8" s="68"/>
    </row>
    <row r="9" spans="1:21" s="69" customFormat="1" ht="16.5" customHeight="1">
      <c r="A9" s="82"/>
      <c r="B9" s="83"/>
      <c r="C9" s="84"/>
      <c r="D9" s="85" t="s">
        <v>115</v>
      </c>
      <c r="E9" s="86"/>
      <c r="F9" s="87"/>
      <c r="G9" s="88"/>
      <c r="H9" s="88"/>
      <c r="I9" s="89"/>
      <c r="J9" s="90"/>
      <c r="K9" s="91"/>
      <c r="L9" s="91"/>
      <c r="M9" s="92"/>
      <c r="N9" s="85" t="s">
        <v>8</v>
      </c>
      <c r="O9" s="85" t="s">
        <v>2</v>
      </c>
      <c r="P9" s="93"/>
      <c r="Q9" s="94"/>
      <c r="R9" s="83"/>
      <c r="S9" s="95"/>
      <c r="T9" s="68"/>
      <c r="U9" s="68"/>
    </row>
    <row r="10" spans="1:21" s="69" customFormat="1" ht="16.5" customHeight="1">
      <c r="A10" s="82"/>
      <c r="B10" s="83"/>
      <c r="C10" s="84"/>
      <c r="D10" s="85" t="s">
        <v>116</v>
      </c>
      <c r="E10" s="86"/>
      <c r="F10" s="87"/>
      <c r="G10" s="85" t="s">
        <v>114</v>
      </c>
      <c r="H10" s="85" t="s">
        <v>5</v>
      </c>
      <c r="I10" s="89"/>
      <c r="J10" s="90"/>
      <c r="K10" s="91"/>
      <c r="L10" s="91"/>
      <c r="M10" s="92"/>
      <c r="N10" s="85" t="s">
        <v>19</v>
      </c>
      <c r="O10" s="85" t="s">
        <v>6</v>
      </c>
      <c r="P10" s="93" t="s">
        <v>3</v>
      </c>
      <c r="Q10" s="94"/>
      <c r="R10" s="83"/>
      <c r="S10" s="95"/>
      <c r="T10" s="68"/>
      <c r="U10" s="68"/>
    </row>
    <row r="11" spans="1:21" s="69" customFormat="1" ht="16.5" customHeight="1">
      <c r="A11" s="96" t="s">
        <v>7</v>
      </c>
      <c r="B11" s="96"/>
      <c r="C11" s="96"/>
      <c r="D11" s="93"/>
      <c r="E11" s="86"/>
      <c r="F11" s="87"/>
      <c r="G11" s="88"/>
      <c r="H11" s="85" t="s">
        <v>8</v>
      </c>
      <c r="I11" s="89"/>
      <c r="J11" s="90"/>
      <c r="K11" s="91"/>
      <c r="L11" s="91"/>
      <c r="M11" s="92"/>
      <c r="N11" s="85" t="s">
        <v>2</v>
      </c>
      <c r="O11" s="85" t="s">
        <v>8</v>
      </c>
      <c r="P11" s="93" t="s">
        <v>9</v>
      </c>
      <c r="Q11" s="97" t="s">
        <v>10</v>
      </c>
      <c r="R11" s="97"/>
      <c r="S11" s="97"/>
      <c r="T11" s="68"/>
      <c r="U11" s="68"/>
    </row>
    <row r="12" spans="1:21" s="69" customFormat="1" ht="16.5" customHeight="1">
      <c r="A12" s="96" t="s">
        <v>11</v>
      </c>
      <c r="B12" s="96"/>
      <c r="C12" s="96"/>
      <c r="D12" s="93"/>
      <c r="E12" s="86"/>
      <c r="F12" s="87"/>
      <c r="G12" s="93"/>
      <c r="H12" s="85" t="s">
        <v>3</v>
      </c>
      <c r="I12" s="89"/>
      <c r="J12" s="90"/>
      <c r="K12" s="91"/>
      <c r="L12" s="91"/>
      <c r="M12" s="92"/>
      <c r="N12" s="93" t="s">
        <v>2</v>
      </c>
      <c r="O12" s="93" t="s">
        <v>13</v>
      </c>
      <c r="P12" s="93" t="s">
        <v>14</v>
      </c>
      <c r="Q12" s="97" t="s">
        <v>15</v>
      </c>
      <c r="R12" s="97"/>
      <c r="S12" s="97"/>
      <c r="T12" s="68"/>
      <c r="U12" s="68"/>
    </row>
    <row r="13" spans="1:21" s="69" customFormat="1" ht="16.5" customHeight="1" thickBot="1">
      <c r="A13" s="98"/>
      <c r="B13" s="99"/>
      <c r="C13" s="100"/>
      <c r="D13" s="101"/>
      <c r="E13" s="102"/>
      <c r="F13" s="103"/>
      <c r="G13" s="104"/>
      <c r="H13" s="104"/>
      <c r="I13" s="105"/>
      <c r="J13" s="106"/>
      <c r="K13" s="107"/>
      <c r="L13" s="107"/>
      <c r="M13" s="108"/>
      <c r="N13" s="101" t="s">
        <v>4</v>
      </c>
      <c r="O13" s="101" t="s">
        <v>3</v>
      </c>
      <c r="P13" s="101" t="s">
        <v>12</v>
      </c>
      <c r="Q13" s="109"/>
      <c r="R13" s="99"/>
      <c r="S13" s="110"/>
      <c r="T13" s="68"/>
      <c r="U13" s="68"/>
    </row>
    <row r="14" spans="1:21" s="112" customFormat="1" ht="16.5" customHeight="1" thickBot="1">
      <c r="A14" s="111" t="s">
        <v>108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</row>
    <row r="15" spans="1:21" s="112" customFormat="1" ht="16.5" customHeight="1">
      <c r="A15" s="111" t="s">
        <v>63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1" s="69" customFormat="1" ht="16.5" customHeight="1">
      <c r="A16" s="113" t="s">
        <v>83</v>
      </c>
      <c r="B16" s="114"/>
      <c r="C16" s="115"/>
      <c r="D16" s="116">
        <v>1984</v>
      </c>
      <c r="E16" s="117">
        <v>70.6</v>
      </c>
      <c r="F16" s="116"/>
      <c r="G16" s="118" t="s">
        <v>63</v>
      </c>
      <c r="H16" s="119"/>
      <c r="I16" s="120">
        <v>48</v>
      </c>
      <c r="J16" s="121">
        <v>87</v>
      </c>
      <c r="K16" s="121"/>
      <c r="L16" s="120"/>
      <c r="M16" s="122"/>
      <c r="N16" s="123">
        <f aca="true" t="shared" si="0" ref="N16:N21">I16+J16</f>
        <v>135</v>
      </c>
      <c r="O16" s="124" t="s">
        <v>118</v>
      </c>
      <c r="P16" s="122"/>
      <c r="Q16" s="125" t="s">
        <v>86</v>
      </c>
      <c r="R16" s="125"/>
      <c r="S16" s="125"/>
      <c r="T16" s="68"/>
      <c r="U16" s="68"/>
    </row>
    <row r="17" spans="1:21" s="69" customFormat="1" ht="16.5" customHeight="1">
      <c r="A17" s="113" t="s">
        <v>89</v>
      </c>
      <c r="B17" s="126"/>
      <c r="C17" s="127"/>
      <c r="D17" s="116">
        <v>1979</v>
      </c>
      <c r="E17" s="117">
        <v>78</v>
      </c>
      <c r="F17" s="116"/>
      <c r="G17" s="118" t="s">
        <v>63</v>
      </c>
      <c r="H17" s="119"/>
      <c r="I17" s="120">
        <v>69</v>
      </c>
      <c r="J17" s="121">
        <v>81</v>
      </c>
      <c r="K17" s="121"/>
      <c r="L17" s="120"/>
      <c r="M17" s="122"/>
      <c r="N17" s="123">
        <f t="shared" si="0"/>
        <v>150</v>
      </c>
      <c r="O17" s="128"/>
      <c r="P17" s="122"/>
      <c r="Q17" s="125" t="s">
        <v>86</v>
      </c>
      <c r="R17" s="125"/>
      <c r="S17" s="125"/>
      <c r="T17" s="68"/>
      <c r="U17" s="68"/>
    </row>
    <row r="18" spans="1:21" s="69" customFormat="1" ht="16.5" customHeight="1">
      <c r="A18" s="113" t="s">
        <v>90</v>
      </c>
      <c r="B18" s="126"/>
      <c r="C18" s="127"/>
      <c r="D18" s="116">
        <v>1988</v>
      </c>
      <c r="E18" s="117">
        <v>65.2</v>
      </c>
      <c r="F18" s="116"/>
      <c r="G18" s="118" t="s">
        <v>63</v>
      </c>
      <c r="H18" s="119"/>
      <c r="I18" s="120">
        <v>57</v>
      </c>
      <c r="J18" s="121">
        <v>92</v>
      </c>
      <c r="K18" s="121"/>
      <c r="L18" s="120"/>
      <c r="M18" s="122"/>
      <c r="N18" s="123">
        <f t="shared" si="0"/>
        <v>149</v>
      </c>
      <c r="O18" s="128"/>
      <c r="P18" s="122"/>
      <c r="Q18" s="125" t="s">
        <v>86</v>
      </c>
      <c r="R18" s="125"/>
      <c r="S18" s="125"/>
      <c r="T18" s="68"/>
      <c r="U18" s="68"/>
    </row>
    <row r="19" spans="1:21" s="69" customFormat="1" ht="16.5" customHeight="1">
      <c r="A19" s="113" t="s">
        <v>82</v>
      </c>
      <c r="B19" s="126"/>
      <c r="C19" s="127"/>
      <c r="D19" s="116">
        <v>1990</v>
      </c>
      <c r="E19" s="117">
        <v>68</v>
      </c>
      <c r="F19" s="116"/>
      <c r="G19" s="118" t="s">
        <v>63</v>
      </c>
      <c r="H19" s="119"/>
      <c r="I19" s="120">
        <v>51</v>
      </c>
      <c r="J19" s="121">
        <v>97</v>
      </c>
      <c r="K19" s="121"/>
      <c r="L19" s="120"/>
      <c r="M19" s="122"/>
      <c r="N19" s="123">
        <f t="shared" si="0"/>
        <v>148</v>
      </c>
      <c r="O19" s="128"/>
      <c r="P19" s="122"/>
      <c r="Q19" s="125" t="s">
        <v>86</v>
      </c>
      <c r="R19" s="125"/>
      <c r="S19" s="125"/>
      <c r="T19" s="68"/>
      <c r="U19" s="68"/>
    </row>
    <row r="20" spans="1:21" s="69" customFormat="1" ht="16.5" customHeight="1">
      <c r="A20" s="113" t="s">
        <v>94</v>
      </c>
      <c r="B20" s="126"/>
      <c r="C20" s="127"/>
      <c r="D20" s="116">
        <v>1989</v>
      </c>
      <c r="E20" s="117">
        <v>78</v>
      </c>
      <c r="F20" s="116"/>
      <c r="G20" s="118" t="s">
        <v>63</v>
      </c>
      <c r="H20" s="119"/>
      <c r="I20" s="120">
        <v>50</v>
      </c>
      <c r="J20" s="121">
        <v>82</v>
      </c>
      <c r="K20" s="121"/>
      <c r="L20" s="120"/>
      <c r="M20" s="122"/>
      <c r="N20" s="123">
        <f t="shared" si="0"/>
        <v>132</v>
      </c>
      <c r="O20" s="128"/>
      <c r="P20" s="122"/>
      <c r="Q20" s="125" t="s">
        <v>86</v>
      </c>
      <c r="R20" s="125"/>
      <c r="S20" s="125"/>
      <c r="T20" s="68"/>
      <c r="U20" s="68"/>
    </row>
    <row r="21" spans="1:21" s="69" customFormat="1" ht="16.5" customHeight="1">
      <c r="A21" s="113" t="s">
        <v>91</v>
      </c>
      <c r="B21" s="126"/>
      <c r="C21" s="127"/>
      <c r="D21" s="116">
        <v>1986</v>
      </c>
      <c r="E21" s="117">
        <v>65.2</v>
      </c>
      <c r="F21" s="116"/>
      <c r="G21" s="118" t="s">
        <v>63</v>
      </c>
      <c r="H21" s="119"/>
      <c r="I21" s="120">
        <v>59</v>
      </c>
      <c r="J21" s="121">
        <v>82</v>
      </c>
      <c r="K21" s="121"/>
      <c r="L21" s="120"/>
      <c r="M21" s="122"/>
      <c r="N21" s="123">
        <f t="shared" si="0"/>
        <v>141</v>
      </c>
      <c r="O21" s="129"/>
      <c r="P21" s="122"/>
      <c r="Q21" s="125" t="s">
        <v>86</v>
      </c>
      <c r="R21" s="125"/>
      <c r="S21" s="125"/>
      <c r="T21" s="68"/>
      <c r="U21" s="68"/>
    </row>
    <row r="22" spans="1:21" s="69" customFormat="1" ht="16.5" customHeight="1" thickBot="1">
      <c r="A22" s="130"/>
      <c r="B22" s="131"/>
      <c r="C22" s="132"/>
      <c r="D22" s="116"/>
      <c r="E22" s="117"/>
      <c r="F22" s="116"/>
      <c r="G22" s="118"/>
      <c r="H22" s="119"/>
      <c r="I22" s="120"/>
      <c r="J22" s="133"/>
      <c r="K22" s="134"/>
      <c r="L22" s="120"/>
      <c r="M22" s="122"/>
      <c r="N22" s="123">
        <f>SUM(N16:N21)</f>
        <v>855</v>
      </c>
      <c r="O22" s="122"/>
      <c r="P22" s="122"/>
      <c r="Q22" s="135"/>
      <c r="R22" s="136"/>
      <c r="S22" s="137"/>
      <c r="T22" s="68"/>
      <c r="U22" s="68"/>
    </row>
    <row r="23" spans="1:21" s="112" customFormat="1" ht="16.5" customHeight="1" thickBot="1">
      <c r="A23" s="111" t="s">
        <v>111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1:21" s="112" customFormat="1" ht="16.5" customHeight="1">
      <c r="A24" s="111" t="s">
        <v>55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1" s="69" customFormat="1" ht="16.5" customHeight="1">
      <c r="A25" s="113" t="s">
        <v>103</v>
      </c>
      <c r="B25" s="126"/>
      <c r="C25" s="127"/>
      <c r="D25" s="116">
        <v>1980</v>
      </c>
      <c r="E25" s="117">
        <v>77</v>
      </c>
      <c r="F25" s="116"/>
      <c r="G25" s="118" t="s">
        <v>55</v>
      </c>
      <c r="H25" s="119"/>
      <c r="I25" s="120">
        <v>51</v>
      </c>
      <c r="J25" s="121">
        <v>76</v>
      </c>
      <c r="K25" s="121"/>
      <c r="L25" s="120"/>
      <c r="M25" s="122"/>
      <c r="N25" s="123">
        <f aca="true" t="shared" si="1" ref="N25:N30">I25+J25</f>
        <v>127</v>
      </c>
      <c r="O25" s="124" t="s">
        <v>119</v>
      </c>
      <c r="P25" s="122"/>
      <c r="Q25" s="125" t="s">
        <v>56</v>
      </c>
      <c r="R25" s="125"/>
      <c r="S25" s="125"/>
      <c r="T25" s="68"/>
      <c r="U25" s="68"/>
    </row>
    <row r="26" spans="1:21" s="69" customFormat="1" ht="16.5" customHeight="1">
      <c r="A26" s="113" t="s">
        <v>104</v>
      </c>
      <c r="B26" s="126"/>
      <c r="C26" s="127"/>
      <c r="D26" s="116">
        <v>1991</v>
      </c>
      <c r="E26" s="117">
        <v>90</v>
      </c>
      <c r="F26" s="116"/>
      <c r="G26" s="118" t="s">
        <v>55</v>
      </c>
      <c r="H26" s="119"/>
      <c r="I26" s="120">
        <v>61</v>
      </c>
      <c r="J26" s="121">
        <v>82</v>
      </c>
      <c r="K26" s="121"/>
      <c r="L26" s="120"/>
      <c r="M26" s="122"/>
      <c r="N26" s="123">
        <f t="shared" si="1"/>
        <v>143</v>
      </c>
      <c r="O26" s="128"/>
      <c r="P26" s="122"/>
      <c r="Q26" s="125" t="s">
        <v>56</v>
      </c>
      <c r="R26" s="125"/>
      <c r="S26" s="125"/>
      <c r="T26" s="68"/>
      <c r="U26" s="68"/>
    </row>
    <row r="27" spans="1:21" s="69" customFormat="1" ht="16.5" customHeight="1">
      <c r="A27" s="113" t="s">
        <v>105</v>
      </c>
      <c r="B27" s="126"/>
      <c r="C27" s="127"/>
      <c r="D27" s="116">
        <v>1980</v>
      </c>
      <c r="E27" s="117">
        <v>77.35</v>
      </c>
      <c r="F27" s="116"/>
      <c r="G27" s="118" t="s">
        <v>55</v>
      </c>
      <c r="H27" s="119"/>
      <c r="I27" s="120">
        <v>56</v>
      </c>
      <c r="J27" s="121">
        <v>80</v>
      </c>
      <c r="K27" s="121"/>
      <c r="L27" s="120"/>
      <c r="M27" s="122"/>
      <c r="N27" s="123">
        <f t="shared" si="1"/>
        <v>136</v>
      </c>
      <c r="O27" s="128"/>
      <c r="P27" s="122"/>
      <c r="Q27" s="125" t="s">
        <v>56</v>
      </c>
      <c r="R27" s="125"/>
      <c r="S27" s="125"/>
      <c r="T27" s="68"/>
      <c r="U27" s="68"/>
    </row>
    <row r="28" spans="1:21" s="69" customFormat="1" ht="16.5" customHeight="1">
      <c r="A28" s="113" t="s">
        <v>106</v>
      </c>
      <c r="B28" s="126"/>
      <c r="C28" s="127"/>
      <c r="D28" s="116">
        <v>1984</v>
      </c>
      <c r="E28" s="117">
        <v>67</v>
      </c>
      <c r="F28" s="116"/>
      <c r="G28" s="118" t="s">
        <v>55</v>
      </c>
      <c r="H28" s="119"/>
      <c r="I28" s="120">
        <v>57</v>
      </c>
      <c r="J28" s="121">
        <v>89</v>
      </c>
      <c r="K28" s="121"/>
      <c r="L28" s="120"/>
      <c r="M28" s="122"/>
      <c r="N28" s="123">
        <f t="shared" si="1"/>
        <v>146</v>
      </c>
      <c r="O28" s="128"/>
      <c r="P28" s="122"/>
      <c r="Q28" s="125" t="s">
        <v>56</v>
      </c>
      <c r="R28" s="125"/>
      <c r="S28" s="125"/>
      <c r="T28" s="68"/>
      <c r="U28" s="68"/>
    </row>
    <row r="29" spans="1:21" s="69" customFormat="1" ht="16.5" customHeight="1">
      <c r="A29" s="113" t="s">
        <v>74</v>
      </c>
      <c r="B29" s="126"/>
      <c r="C29" s="127"/>
      <c r="D29" s="116">
        <v>1992</v>
      </c>
      <c r="E29" s="117">
        <v>92.2</v>
      </c>
      <c r="F29" s="116"/>
      <c r="G29" s="118" t="s">
        <v>55</v>
      </c>
      <c r="H29" s="119"/>
      <c r="I29" s="120">
        <v>50</v>
      </c>
      <c r="J29" s="121">
        <v>81</v>
      </c>
      <c r="K29" s="121"/>
      <c r="L29" s="120"/>
      <c r="M29" s="122"/>
      <c r="N29" s="123">
        <f t="shared" si="1"/>
        <v>131</v>
      </c>
      <c r="O29" s="128"/>
      <c r="P29" s="122"/>
      <c r="Q29" s="125" t="s">
        <v>56</v>
      </c>
      <c r="R29" s="125"/>
      <c r="S29" s="125"/>
      <c r="T29" s="68"/>
      <c r="U29" s="68"/>
    </row>
    <row r="30" spans="1:21" s="69" customFormat="1" ht="16.5" customHeight="1">
      <c r="A30" s="113" t="s">
        <v>75</v>
      </c>
      <c r="B30" s="126"/>
      <c r="C30" s="127"/>
      <c r="D30" s="116">
        <v>1991</v>
      </c>
      <c r="E30" s="117">
        <v>112.1</v>
      </c>
      <c r="F30" s="116"/>
      <c r="G30" s="118" t="s">
        <v>55</v>
      </c>
      <c r="H30" s="119"/>
      <c r="I30" s="120">
        <v>55</v>
      </c>
      <c r="J30" s="121">
        <v>83</v>
      </c>
      <c r="K30" s="121"/>
      <c r="L30" s="120"/>
      <c r="M30" s="122"/>
      <c r="N30" s="123">
        <f t="shared" si="1"/>
        <v>138</v>
      </c>
      <c r="O30" s="129"/>
      <c r="P30" s="122"/>
      <c r="Q30" s="125" t="s">
        <v>56</v>
      </c>
      <c r="R30" s="125"/>
      <c r="S30" s="125"/>
      <c r="T30" s="68"/>
      <c r="U30" s="68"/>
    </row>
    <row r="31" spans="1:21" s="69" customFormat="1" ht="16.5" customHeight="1" thickBot="1">
      <c r="A31" s="113"/>
      <c r="B31" s="126"/>
      <c r="C31" s="127"/>
      <c r="D31" s="116"/>
      <c r="E31" s="117"/>
      <c r="F31" s="116"/>
      <c r="G31" s="118"/>
      <c r="H31" s="119"/>
      <c r="I31" s="120"/>
      <c r="J31" s="121"/>
      <c r="K31" s="121"/>
      <c r="L31" s="120"/>
      <c r="M31" s="122"/>
      <c r="N31" s="123">
        <f>SUM(N25:N30)</f>
        <v>821</v>
      </c>
      <c r="O31" s="122"/>
      <c r="P31" s="122"/>
      <c r="Q31" s="125"/>
      <c r="R31" s="125"/>
      <c r="S31" s="125"/>
      <c r="T31" s="68"/>
      <c r="U31" s="68"/>
    </row>
    <row r="32" spans="1:21" s="112" customFormat="1" ht="16.5" customHeight="1" thickBot="1">
      <c r="A32" s="111" t="s">
        <v>109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</row>
    <row r="33" spans="1:21" s="112" customFormat="1" ht="16.5" customHeight="1">
      <c r="A33" s="111" t="s">
        <v>66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s="69" customFormat="1" ht="16.5" customHeight="1">
      <c r="A34" s="113" t="s">
        <v>54</v>
      </c>
      <c r="B34" s="126"/>
      <c r="C34" s="127"/>
      <c r="D34" s="116">
        <v>1972</v>
      </c>
      <c r="E34" s="117">
        <v>70</v>
      </c>
      <c r="F34" s="116"/>
      <c r="G34" s="118" t="s">
        <v>68</v>
      </c>
      <c r="H34" s="119"/>
      <c r="I34" s="120">
        <v>73</v>
      </c>
      <c r="J34" s="121">
        <v>83</v>
      </c>
      <c r="K34" s="121"/>
      <c r="L34" s="120"/>
      <c r="M34" s="122"/>
      <c r="N34" s="123">
        <f aca="true" t="shared" si="2" ref="N34:N39">I34+J34</f>
        <v>156</v>
      </c>
      <c r="O34" s="124" t="s">
        <v>123</v>
      </c>
      <c r="P34" s="122"/>
      <c r="Q34" s="125" t="s">
        <v>87</v>
      </c>
      <c r="R34" s="125"/>
      <c r="S34" s="125"/>
      <c r="T34" s="68"/>
      <c r="U34" s="68"/>
    </row>
    <row r="35" spans="1:21" s="69" customFormat="1" ht="16.5" customHeight="1">
      <c r="A35" s="113" t="s">
        <v>100</v>
      </c>
      <c r="B35" s="126"/>
      <c r="C35" s="127"/>
      <c r="D35" s="116">
        <v>1991</v>
      </c>
      <c r="E35" s="117">
        <v>67</v>
      </c>
      <c r="F35" s="116"/>
      <c r="G35" s="118" t="s">
        <v>66</v>
      </c>
      <c r="H35" s="119"/>
      <c r="I35" s="120">
        <v>38</v>
      </c>
      <c r="J35" s="121">
        <v>72</v>
      </c>
      <c r="K35" s="121"/>
      <c r="L35" s="120"/>
      <c r="M35" s="122"/>
      <c r="N35" s="123">
        <f t="shared" si="2"/>
        <v>110</v>
      </c>
      <c r="O35" s="128"/>
      <c r="P35" s="122"/>
      <c r="Q35" s="125" t="s">
        <v>87</v>
      </c>
      <c r="R35" s="125"/>
      <c r="S35" s="125"/>
      <c r="T35" s="68"/>
      <c r="U35" s="68"/>
    </row>
    <row r="36" spans="1:21" s="69" customFormat="1" ht="16.5" customHeight="1">
      <c r="A36" s="113" t="s">
        <v>84</v>
      </c>
      <c r="B36" s="126"/>
      <c r="C36" s="127"/>
      <c r="D36" s="116">
        <v>1987</v>
      </c>
      <c r="E36" s="117">
        <v>81</v>
      </c>
      <c r="F36" s="116"/>
      <c r="G36" s="118" t="s">
        <v>66</v>
      </c>
      <c r="H36" s="119"/>
      <c r="I36" s="120">
        <v>51</v>
      </c>
      <c r="J36" s="121">
        <v>77</v>
      </c>
      <c r="K36" s="121"/>
      <c r="L36" s="120"/>
      <c r="M36" s="122"/>
      <c r="N36" s="123">
        <f t="shared" si="2"/>
        <v>128</v>
      </c>
      <c r="O36" s="128"/>
      <c r="P36" s="122"/>
      <c r="Q36" s="125" t="s">
        <v>87</v>
      </c>
      <c r="R36" s="125"/>
      <c r="S36" s="125"/>
      <c r="T36" s="68"/>
      <c r="U36" s="68"/>
    </row>
    <row r="37" spans="1:21" s="69" customFormat="1" ht="16.5" customHeight="1">
      <c r="A37" s="113" t="s">
        <v>67</v>
      </c>
      <c r="B37" s="126"/>
      <c r="C37" s="127"/>
      <c r="D37" s="116">
        <v>1987</v>
      </c>
      <c r="E37" s="117">
        <v>86</v>
      </c>
      <c r="F37" s="116"/>
      <c r="G37" s="118" t="s">
        <v>66</v>
      </c>
      <c r="H37" s="119"/>
      <c r="I37" s="120">
        <v>51</v>
      </c>
      <c r="J37" s="121">
        <v>84</v>
      </c>
      <c r="K37" s="121"/>
      <c r="L37" s="120"/>
      <c r="M37" s="122"/>
      <c r="N37" s="123">
        <f t="shared" si="2"/>
        <v>135</v>
      </c>
      <c r="O37" s="128"/>
      <c r="P37" s="122"/>
      <c r="Q37" s="125" t="s">
        <v>87</v>
      </c>
      <c r="R37" s="125"/>
      <c r="S37" s="125"/>
      <c r="T37" s="68"/>
      <c r="U37" s="68"/>
    </row>
    <row r="38" spans="1:21" s="69" customFormat="1" ht="16.5" customHeight="1">
      <c r="A38" s="113" t="s">
        <v>101</v>
      </c>
      <c r="B38" s="126"/>
      <c r="C38" s="127"/>
      <c r="D38" s="116">
        <v>1991</v>
      </c>
      <c r="E38" s="117">
        <v>79.05</v>
      </c>
      <c r="F38" s="116"/>
      <c r="G38" s="118" t="s">
        <v>66</v>
      </c>
      <c r="H38" s="119"/>
      <c r="I38" s="120">
        <v>39</v>
      </c>
      <c r="J38" s="121">
        <v>83</v>
      </c>
      <c r="K38" s="121"/>
      <c r="L38" s="120"/>
      <c r="M38" s="122"/>
      <c r="N38" s="123">
        <f t="shared" si="2"/>
        <v>122</v>
      </c>
      <c r="O38" s="128"/>
      <c r="P38" s="122"/>
      <c r="Q38" s="125" t="s">
        <v>87</v>
      </c>
      <c r="R38" s="125"/>
      <c r="S38" s="125"/>
      <c r="T38" s="68"/>
      <c r="U38" s="68"/>
    </row>
    <row r="39" spans="1:21" s="69" customFormat="1" ht="16.5" customHeight="1">
      <c r="A39" s="113" t="s">
        <v>102</v>
      </c>
      <c r="B39" s="126"/>
      <c r="C39" s="127"/>
      <c r="D39" s="116">
        <v>1983</v>
      </c>
      <c r="E39" s="117">
        <v>108.7</v>
      </c>
      <c r="F39" s="116"/>
      <c r="G39" s="118" t="s">
        <v>66</v>
      </c>
      <c r="H39" s="119"/>
      <c r="I39" s="120">
        <v>63</v>
      </c>
      <c r="J39" s="121">
        <v>90</v>
      </c>
      <c r="K39" s="121"/>
      <c r="L39" s="120"/>
      <c r="M39" s="122"/>
      <c r="N39" s="123">
        <f t="shared" si="2"/>
        <v>153</v>
      </c>
      <c r="O39" s="129"/>
      <c r="P39" s="122"/>
      <c r="Q39" s="125" t="s">
        <v>87</v>
      </c>
      <c r="R39" s="125"/>
      <c r="S39" s="125"/>
      <c r="T39" s="68"/>
      <c r="U39" s="68"/>
    </row>
    <row r="40" spans="1:21" s="69" customFormat="1" ht="16.5" customHeight="1" thickBot="1">
      <c r="A40" s="113"/>
      <c r="B40" s="126"/>
      <c r="C40" s="127"/>
      <c r="D40" s="116"/>
      <c r="E40" s="117"/>
      <c r="F40" s="116"/>
      <c r="G40" s="118"/>
      <c r="H40" s="119"/>
      <c r="I40" s="120"/>
      <c r="J40" s="121"/>
      <c r="K40" s="121"/>
      <c r="L40" s="120"/>
      <c r="M40" s="122"/>
      <c r="N40" s="123">
        <f>SUM(N34:N39)</f>
        <v>804</v>
      </c>
      <c r="O40" s="122"/>
      <c r="P40" s="122"/>
      <c r="Q40" s="125"/>
      <c r="R40" s="125"/>
      <c r="S40" s="125"/>
      <c r="T40" s="68"/>
      <c r="U40" s="68"/>
    </row>
    <row r="41" spans="1:21" s="112" customFormat="1" ht="16.5" customHeight="1" thickBot="1">
      <c r="A41" s="111" t="s">
        <v>113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</row>
    <row r="42" spans="1:21" s="112" customFormat="1" ht="16.5" customHeight="1">
      <c r="A42" s="111" t="s">
        <v>57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69" customFormat="1" ht="16.5" customHeight="1">
      <c r="A43" s="113" t="s">
        <v>92</v>
      </c>
      <c r="B43" s="126"/>
      <c r="C43" s="127"/>
      <c r="D43" s="116">
        <v>1985</v>
      </c>
      <c r="E43" s="117">
        <v>75.1</v>
      </c>
      <c r="F43" s="116"/>
      <c r="G43" s="118" t="s">
        <v>57</v>
      </c>
      <c r="H43" s="119"/>
      <c r="I43" s="120">
        <v>33</v>
      </c>
      <c r="J43" s="121">
        <v>78</v>
      </c>
      <c r="K43" s="121"/>
      <c r="L43" s="120"/>
      <c r="M43" s="122"/>
      <c r="N43" s="123">
        <f aca="true" t="shared" si="3" ref="N43:N48">I43+J43</f>
        <v>111</v>
      </c>
      <c r="O43" s="124" t="s">
        <v>121</v>
      </c>
      <c r="P43" s="122"/>
      <c r="Q43" s="125" t="s">
        <v>61</v>
      </c>
      <c r="R43" s="125"/>
      <c r="S43" s="125"/>
      <c r="T43" s="68"/>
      <c r="U43" s="68"/>
    </row>
    <row r="44" spans="1:21" s="69" customFormat="1" ht="16.5" customHeight="1">
      <c r="A44" s="113" t="s">
        <v>73</v>
      </c>
      <c r="B44" s="126"/>
      <c r="C44" s="127"/>
      <c r="D44" s="116">
        <v>1988</v>
      </c>
      <c r="E44" s="117">
        <v>65</v>
      </c>
      <c r="F44" s="116"/>
      <c r="G44" s="118" t="s">
        <v>57</v>
      </c>
      <c r="H44" s="119"/>
      <c r="I44" s="120">
        <v>34</v>
      </c>
      <c r="J44" s="121">
        <v>51</v>
      </c>
      <c r="K44" s="121"/>
      <c r="L44" s="120"/>
      <c r="M44" s="122"/>
      <c r="N44" s="123">
        <f t="shared" si="3"/>
        <v>85</v>
      </c>
      <c r="O44" s="128"/>
      <c r="P44" s="122"/>
      <c r="Q44" s="125" t="s">
        <v>61</v>
      </c>
      <c r="R44" s="125"/>
      <c r="S44" s="125"/>
      <c r="T44" s="68"/>
      <c r="U44" s="68"/>
    </row>
    <row r="45" spans="1:21" s="69" customFormat="1" ht="16.5" customHeight="1">
      <c r="A45" s="113" t="s">
        <v>93</v>
      </c>
      <c r="B45" s="126"/>
      <c r="C45" s="127"/>
      <c r="D45" s="116">
        <v>1985</v>
      </c>
      <c r="E45" s="117">
        <v>75.45</v>
      </c>
      <c r="F45" s="116"/>
      <c r="G45" s="118" t="s">
        <v>57</v>
      </c>
      <c r="H45" s="119"/>
      <c r="I45" s="120">
        <v>54</v>
      </c>
      <c r="J45" s="121">
        <v>76</v>
      </c>
      <c r="K45" s="121"/>
      <c r="L45" s="120"/>
      <c r="M45" s="122"/>
      <c r="N45" s="123">
        <f t="shared" si="3"/>
        <v>130</v>
      </c>
      <c r="O45" s="128"/>
      <c r="P45" s="122"/>
      <c r="Q45" s="125" t="s">
        <v>61</v>
      </c>
      <c r="R45" s="125"/>
      <c r="S45" s="125"/>
      <c r="T45" s="68"/>
      <c r="U45" s="68"/>
    </row>
    <row r="46" spans="1:21" s="69" customFormat="1" ht="16.5" customHeight="1">
      <c r="A46" s="113" t="s">
        <v>77</v>
      </c>
      <c r="B46" s="126"/>
      <c r="C46" s="127"/>
      <c r="D46" s="116">
        <v>1986</v>
      </c>
      <c r="E46" s="117">
        <v>67</v>
      </c>
      <c r="F46" s="116" t="s">
        <v>60</v>
      </c>
      <c r="G46" s="118" t="s">
        <v>57</v>
      </c>
      <c r="H46" s="119"/>
      <c r="I46" s="120">
        <v>66</v>
      </c>
      <c r="J46" s="121">
        <v>87</v>
      </c>
      <c r="K46" s="121"/>
      <c r="L46" s="120"/>
      <c r="M46" s="122"/>
      <c r="N46" s="123">
        <f t="shared" si="3"/>
        <v>153</v>
      </c>
      <c r="O46" s="128"/>
      <c r="P46" s="122"/>
      <c r="Q46" s="125" t="s">
        <v>61</v>
      </c>
      <c r="R46" s="125"/>
      <c r="S46" s="125"/>
      <c r="T46" s="68"/>
      <c r="U46" s="68"/>
    </row>
    <row r="47" spans="1:21" s="69" customFormat="1" ht="16.5" customHeight="1">
      <c r="A47" s="113" t="s">
        <v>95</v>
      </c>
      <c r="B47" s="126"/>
      <c r="C47" s="127"/>
      <c r="D47" s="116">
        <v>1985</v>
      </c>
      <c r="E47" s="117">
        <v>65</v>
      </c>
      <c r="F47" s="116"/>
      <c r="G47" s="118" t="s">
        <v>57</v>
      </c>
      <c r="H47" s="119"/>
      <c r="I47" s="120">
        <v>53</v>
      </c>
      <c r="J47" s="121">
        <v>71</v>
      </c>
      <c r="K47" s="121"/>
      <c r="L47" s="120"/>
      <c r="M47" s="122"/>
      <c r="N47" s="123">
        <f t="shared" si="3"/>
        <v>124</v>
      </c>
      <c r="O47" s="128"/>
      <c r="P47" s="122"/>
      <c r="Q47" s="125" t="s">
        <v>61</v>
      </c>
      <c r="R47" s="125"/>
      <c r="S47" s="125"/>
      <c r="T47" s="68"/>
      <c r="U47" s="68"/>
    </row>
    <row r="48" spans="1:21" s="69" customFormat="1" ht="16.5" customHeight="1">
      <c r="A48" s="113" t="s">
        <v>62</v>
      </c>
      <c r="B48" s="126"/>
      <c r="C48" s="127"/>
      <c r="D48" s="116">
        <v>1982</v>
      </c>
      <c r="E48" s="117">
        <v>84</v>
      </c>
      <c r="F48" s="116" t="s">
        <v>47</v>
      </c>
      <c r="G48" s="118" t="s">
        <v>57</v>
      </c>
      <c r="H48" s="119"/>
      <c r="I48" s="120">
        <v>90</v>
      </c>
      <c r="J48" s="121">
        <v>100</v>
      </c>
      <c r="K48" s="121"/>
      <c r="L48" s="120"/>
      <c r="M48" s="122"/>
      <c r="N48" s="123">
        <f t="shared" si="3"/>
        <v>190</v>
      </c>
      <c r="O48" s="129"/>
      <c r="P48" s="122"/>
      <c r="Q48" s="125" t="s">
        <v>70</v>
      </c>
      <c r="R48" s="125"/>
      <c r="S48" s="125"/>
      <c r="T48" s="68"/>
      <c r="U48" s="68"/>
    </row>
    <row r="49" spans="1:21" s="69" customFormat="1" ht="16.5" customHeight="1" thickBot="1">
      <c r="A49" s="113"/>
      <c r="B49" s="126"/>
      <c r="C49" s="127"/>
      <c r="D49" s="116"/>
      <c r="E49" s="117"/>
      <c r="F49" s="116"/>
      <c r="G49" s="118"/>
      <c r="H49" s="119"/>
      <c r="I49" s="120"/>
      <c r="J49" s="121"/>
      <c r="K49" s="121"/>
      <c r="L49" s="120"/>
      <c r="M49" s="122"/>
      <c r="N49" s="123">
        <f>SUM(N43:N48)</f>
        <v>793</v>
      </c>
      <c r="O49" s="122"/>
      <c r="P49" s="122"/>
      <c r="Q49" s="125"/>
      <c r="R49" s="125"/>
      <c r="S49" s="125"/>
      <c r="T49" s="68"/>
      <c r="U49" s="68"/>
    </row>
    <row r="50" spans="1:21" s="112" customFormat="1" ht="16.5" customHeight="1" thickBot="1">
      <c r="A50" s="111" t="s">
        <v>110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</row>
    <row r="51" spans="1:21" s="112" customFormat="1" ht="16.5" customHeight="1">
      <c r="A51" s="111" t="s">
        <v>71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</row>
    <row r="52" spans="1:21" s="69" customFormat="1" ht="16.5" customHeight="1">
      <c r="A52" s="113" t="s">
        <v>85</v>
      </c>
      <c r="B52" s="126"/>
      <c r="C52" s="127"/>
      <c r="D52" s="116">
        <v>1987</v>
      </c>
      <c r="E52" s="117">
        <v>84.05</v>
      </c>
      <c r="F52" s="116"/>
      <c r="G52" s="118" t="s">
        <v>58</v>
      </c>
      <c r="H52" s="119"/>
      <c r="I52" s="120">
        <v>63</v>
      </c>
      <c r="J52" s="121">
        <v>89</v>
      </c>
      <c r="K52" s="121"/>
      <c r="L52" s="120"/>
      <c r="M52" s="122"/>
      <c r="N52" s="123">
        <f aca="true" t="shared" si="4" ref="N52:N57">I52+J52</f>
        <v>152</v>
      </c>
      <c r="O52" s="124" t="s">
        <v>122</v>
      </c>
      <c r="P52" s="122"/>
      <c r="Q52" s="125" t="s">
        <v>59</v>
      </c>
      <c r="R52" s="125"/>
      <c r="S52" s="125"/>
      <c r="T52" s="68"/>
      <c r="U52" s="68"/>
    </row>
    <row r="53" spans="1:21" s="69" customFormat="1" ht="16.5" customHeight="1">
      <c r="A53" s="113" t="s">
        <v>79</v>
      </c>
      <c r="B53" s="126"/>
      <c r="C53" s="127"/>
      <c r="D53" s="116">
        <v>1986</v>
      </c>
      <c r="E53" s="117">
        <v>93.2</v>
      </c>
      <c r="F53" s="116"/>
      <c r="G53" s="118" t="s">
        <v>58</v>
      </c>
      <c r="H53" s="119"/>
      <c r="I53" s="120">
        <v>58</v>
      </c>
      <c r="J53" s="121">
        <v>81</v>
      </c>
      <c r="K53" s="121"/>
      <c r="L53" s="120"/>
      <c r="M53" s="122"/>
      <c r="N53" s="123">
        <f t="shared" si="4"/>
        <v>139</v>
      </c>
      <c r="O53" s="128"/>
      <c r="P53" s="122"/>
      <c r="Q53" s="125" t="s">
        <v>59</v>
      </c>
      <c r="R53" s="125"/>
      <c r="S53" s="125"/>
      <c r="T53" s="68"/>
      <c r="U53" s="68"/>
    </row>
    <row r="54" spans="1:21" s="69" customFormat="1" ht="16.5" customHeight="1">
      <c r="A54" s="113" t="s">
        <v>78</v>
      </c>
      <c r="B54" s="126"/>
      <c r="C54" s="127"/>
      <c r="D54" s="116">
        <v>1983</v>
      </c>
      <c r="E54" s="117">
        <v>84.05</v>
      </c>
      <c r="F54" s="116"/>
      <c r="G54" s="118" t="s">
        <v>58</v>
      </c>
      <c r="H54" s="119"/>
      <c r="I54" s="120">
        <v>42</v>
      </c>
      <c r="J54" s="121">
        <v>71</v>
      </c>
      <c r="K54" s="121"/>
      <c r="L54" s="120"/>
      <c r="M54" s="122"/>
      <c r="N54" s="123">
        <f t="shared" si="4"/>
        <v>113</v>
      </c>
      <c r="O54" s="128"/>
      <c r="P54" s="122"/>
      <c r="Q54" s="125" t="s">
        <v>59</v>
      </c>
      <c r="R54" s="125"/>
      <c r="S54" s="125"/>
      <c r="T54" s="68"/>
      <c r="U54" s="68"/>
    </row>
    <row r="55" spans="1:21" s="69" customFormat="1" ht="16.5" customHeight="1">
      <c r="A55" s="113" t="s">
        <v>72</v>
      </c>
      <c r="B55" s="126"/>
      <c r="C55" s="127"/>
      <c r="D55" s="116">
        <v>1986</v>
      </c>
      <c r="E55" s="117">
        <v>78</v>
      </c>
      <c r="F55" s="116"/>
      <c r="G55" s="118" t="s">
        <v>58</v>
      </c>
      <c r="H55" s="119"/>
      <c r="I55" s="120">
        <v>69</v>
      </c>
      <c r="J55" s="121">
        <v>89</v>
      </c>
      <c r="K55" s="121"/>
      <c r="L55" s="120"/>
      <c r="M55" s="120"/>
      <c r="N55" s="123">
        <f t="shared" si="4"/>
        <v>158</v>
      </c>
      <c r="O55" s="128"/>
      <c r="P55" s="120"/>
      <c r="Q55" s="125" t="s">
        <v>59</v>
      </c>
      <c r="R55" s="125"/>
      <c r="S55" s="125"/>
      <c r="T55" s="68"/>
      <c r="U55" s="68"/>
    </row>
    <row r="56" spans="1:21" s="69" customFormat="1" ht="16.5" customHeight="1">
      <c r="A56" s="113" t="s">
        <v>99</v>
      </c>
      <c r="B56" s="126"/>
      <c r="C56" s="127"/>
      <c r="D56" s="116">
        <v>1994</v>
      </c>
      <c r="E56" s="117">
        <v>74</v>
      </c>
      <c r="F56" s="116"/>
      <c r="G56" s="118" t="s">
        <v>58</v>
      </c>
      <c r="H56" s="119"/>
      <c r="I56" s="120">
        <v>41</v>
      </c>
      <c r="J56" s="121">
        <v>70</v>
      </c>
      <c r="K56" s="121"/>
      <c r="L56" s="120"/>
      <c r="M56" s="122"/>
      <c r="N56" s="123">
        <f t="shared" si="4"/>
        <v>111</v>
      </c>
      <c r="O56" s="128"/>
      <c r="P56" s="122"/>
      <c r="Q56" s="125" t="s">
        <v>59</v>
      </c>
      <c r="R56" s="125"/>
      <c r="S56" s="125"/>
      <c r="T56" s="68"/>
      <c r="U56" s="68"/>
    </row>
    <row r="57" spans="1:21" s="69" customFormat="1" ht="16.5" customHeight="1">
      <c r="A57" s="113" t="s">
        <v>69</v>
      </c>
      <c r="B57" s="126"/>
      <c r="C57" s="127"/>
      <c r="D57" s="116">
        <v>1987</v>
      </c>
      <c r="E57" s="117">
        <v>62.8</v>
      </c>
      <c r="F57" s="116"/>
      <c r="G57" s="118" t="s">
        <v>58</v>
      </c>
      <c r="H57" s="119"/>
      <c r="I57" s="120">
        <v>32</v>
      </c>
      <c r="J57" s="121">
        <v>82</v>
      </c>
      <c r="K57" s="121"/>
      <c r="L57" s="120"/>
      <c r="M57" s="122"/>
      <c r="N57" s="123">
        <f t="shared" si="4"/>
        <v>114</v>
      </c>
      <c r="O57" s="129"/>
      <c r="P57" s="122"/>
      <c r="Q57" s="125" t="s">
        <v>59</v>
      </c>
      <c r="R57" s="125"/>
      <c r="S57" s="125"/>
      <c r="T57" s="68"/>
      <c r="U57" s="68"/>
    </row>
    <row r="58" spans="1:21" s="69" customFormat="1" ht="16.5" customHeight="1" thickBot="1">
      <c r="A58" s="113"/>
      <c r="B58" s="126"/>
      <c r="C58" s="127"/>
      <c r="D58" s="116"/>
      <c r="E58" s="117"/>
      <c r="F58" s="116"/>
      <c r="G58" s="118"/>
      <c r="H58" s="119"/>
      <c r="I58" s="120"/>
      <c r="J58" s="121"/>
      <c r="K58" s="121"/>
      <c r="L58" s="120"/>
      <c r="M58" s="122"/>
      <c r="N58" s="123">
        <f>SUM(N52:N57)</f>
        <v>787</v>
      </c>
      <c r="O58" s="122"/>
      <c r="P58" s="122"/>
      <c r="Q58" s="125"/>
      <c r="R58" s="125"/>
      <c r="S58" s="125"/>
      <c r="T58" s="68"/>
      <c r="U58" s="68"/>
    </row>
    <row r="59" spans="1:21" s="112" customFormat="1" ht="16.5" customHeight="1" thickBot="1">
      <c r="A59" s="111" t="s">
        <v>112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</row>
    <row r="60" spans="1:21" s="112" customFormat="1" ht="16.5" customHeight="1">
      <c r="A60" s="111" t="s">
        <v>64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</row>
    <row r="61" spans="1:21" s="69" customFormat="1" ht="16.5" customHeight="1">
      <c r="A61" s="113" t="s">
        <v>96</v>
      </c>
      <c r="B61" s="126"/>
      <c r="C61" s="127"/>
      <c r="D61" s="116">
        <v>1991</v>
      </c>
      <c r="E61" s="117">
        <v>84</v>
      </c>
      <c r="F61" s="116"/>
      <c r="G61" s="118" t="s">
        <v>64</v>
      </c>
      <c r="H61" s="119"/>
      <c r="I61" s="120">
        <v>60</v>
      </c>
      <c r="J61" s="121">
        <v>70</v>
      </c>
      <c r="K61" s="121"/>
      <c r="L61" s="120"/>
      <c r="M61" s="122"/>
      <c r="N61" s="123">
        <f aca="true" t="shared" si="5" ref="N61:N66">I61+J61</f>
        <v>130</v>
      </c>
      <c r="O61" s="124" t="s">
        <v>120</v>
      </c>
      <c r="P61" s="122"/>
      <c r="Q61" s="125" t="s">
        <v>88</v>
      </c>
      <c r="R61" s="125"/>
      <c r="S61" s="125"/>
      <c r="T61" s="68"/>
      <c r="U61" s="68"/>
    </row>
    <row r="62" spans="1:21" s="69" customFormat="1" ht="16.5" customHeight="1">
      <c r="A62" s="113" t="s">
        <v>80</v>
      </c>
      <c r="B62" s="126"/>
      <c r="C62" s="127"/>
      <c r="D62" s="116">
        <v>1975</v>
      </c>
      <c r="E62" s="117">
        <v>79</v>
      </c>
      <c r="F62" s="116"/>
      <c r="G62" s="118" t="s">
        <v>64</v>
      </c>
      <c r="H62" s="119"/>
      <c r="I62" s="120">
        <v>44</v>
      </c>
      <c r="J62" s="121">
        <v>62</v>
      </c>
      <c r="K62" s="121"/>
      <c r="L62" s="120"/>
      <c r="M62" s="122"/>
      <c r="N62" s="123">
        <f t="shared" si="5"/>
        <v>106</v>
      </c>
      <c r="O62" s="128"/>
      <c r="P62" s="122"/>
      <c r="Q62" s="125" t="s">
        <v>88</v>
      </c>
      <c r="R62" s="125"/>
      <c r="S62" s="125"/>
      <c r="T62" s="68"/>
      <c r="U62" s="68"/>
    </row>
    <row r="63" spans="1:21" s="69" customFormat="1" ht="16.5" customHeight="1">
      <c r="A63" s="113" t="s">
        <v>97</v>
      </c>
      <c r="B63" s="126"/>
      <c r="C63" s="127"/>
      <c r="D63" s="116">
        <v>1987</v>
      </c>
      <c r="E63" s="117">
        <v>77.8</v>
      </c>
      <c r="F63" s="116"/>
      <c r="G63" s="118" t="s">
        <v>64</v>
      </c>
      <c r="H63" s="119"/>
      <c r="I63" s="120">
        <v>39</v>
      </c>
      <c r="J63" s="121">
        <v>67</v>
      </c>
      <c r="K63" s="121"/>
      <c r="L63" s="120"/>
      <c r="M63" s="122"/>
      <c r="N63" s="123">
        <f t="shared" si="5"/>
        <v>106</v>
      </c>
      <c r="O63" s="128"/>
      <c r="P63" s="122"/>
      <c r="Q63" s="125" t="s">
        <v>88</v>
      </c>
      <c r="R63" s="125"/>
      <c r="S63" s="125"/>
      <c r="T63" s="68"/>
      <c r="U63" s="68"/>
    </row>
    <row r="64" spans="1:21" s="69" customFormat="1" ht="16.5" customHeight="1">
      <c r="A64" s="113" t="s">
        <v>98</v>
      </c>
      <c r="B64" s="126"/>
      <c r="C64" s="127"/>
      <c r="D64" s="116">
        <v>1982</v>
      </c>
      <c r="E64" s="117">
        <v>93.45</v>
      </c>
      <c r="F64" s="116"/>
      <c r="G64" s="118" t="s">
        <v>64</v>
      </c>
      <c r="H64" s="119"/>
      <c r="I64" s="120">
        <v>50</v>
      </c>
      <c r="J64" s="121">
        <v>81</v>
      </c>
      <c r="K64" s="121"/>
      <c r="L64" s="120"/>
      <c r="M64" s="122"/>
      <c r="N64" s="123">
        <f t="shared" si="5"/>
        <v>131</v>
      </c>
      <c r="O64" s="128"/>
      <c r="P64" s="122"/>
      <c r="Q64" s="125" t="s">
        <v>88</v>
      </c>
      <c r="R64" s="125"/>
      <c r="S64" s="125"/>
      <c r="T64" s="68"/>
      <c r="U64" s="68"/>
    </row>
    <row r="65" spans="1:21" s="69" customFormat="1" ht="16.5" customHeight="1">
      <c r="A65" s="113" t="s">
        <v>81</v>
      </c>
      <c r="B65" s="126"/>
      <c r="C65" s="127"/>
      <c r="D65" s="138">
        <v>1992</v>
      </c>
      <c r="E65" s="139">
        <v>99</v>
      </c>
      <c r="F65" s="138"/>
      <c r="G65" s="118" t="s">
        <v>64</v>
      </c>
      <c r="H65" s="119"/>
      <c r="I65" s="120">
        <v>52</v>
      </c>
      <c r="J65" s="121">
        <v>80</v>
      </c>
      <c r="K65" s="121"/>
      <c r="L65" s="120"/>
      <c r="M65" s="122"/>
      <c r="N65" s="123">
        <f t="shared" si="5"/>
        <v>132</v>
      </c>
      <c r="O65" s="128"/>
      <c r="P65" s="122"/>
      <c r="Q65" s="125" t="s">
        <v>88</v>
      </c>
      <c r="R65" s="125"/>
      <c r="S65" s="125"/>
      <c r="T65" s="68"/>
      <c r="U65" s="68"/>
    </row>
    <row r="66" spans="1:21" s="69" customFormat="1" ht="16.5" customHeight="1">
      <c r="A66" s="113" t="s">
        <v>65</v>
      </c>
      <c r="B66" s="126"/>
      <c r="C66" s="127"/>
      <c r="D66" s="116">
        <v>1973</v>
      </c>
      <c r="E66" s="117">
        <v>66</v>
      </c>
      <c r="F66" s="116"/>
      <c r="G66" s="118" t="s">
        <v>64</v>
      </c>
      <c r="H66" s="119"/>
      <c r="I66" s="120">
        <v>67</v>
      </c>
      <c r="J66" s="121">
        <v>80</v>
      </c>
      <c r="K66" s="121"/>
      <c r="L66" s="120"/>
      <c r="M66" s="122"/>
      <c r="N66" s="123">
        <f t="shared" si="5"/>
        <v>147</v>
      </c>
      <c r="O66" s="129"/>
      <c r="P66" s="122"/>
      <c r="Q66" s="125" t="s">
        <v>88</v>
      </c>
      <c r="R66" s="125"/>
      <c r="S66" s="125"/>
      <c r="T66" s="68"/>
      <c r="U66" s="68"/>
    </row>
    <row r="67" spans="1:19" s="151" customFormat="1" ht="16.5" customHeight="1">
      <c r="A67" s="140"/>
      <c r="B67" s="141"/>
      <c r="C67" s="142"/>
      <c r="D67" s="143"/>
      <c r="E67" s="144"/>
      <c r="F67" s="143"/>
      <c r="G67" s="145"/>
      <c r="H67" s="146"/>
      <c r="I67" s="147"/>
      <c r="J67" s="148"/>
      <c r="K67" s="148"/>
      <c r="L67" s="147"/>
      <c r="M67" s="149"/>
      <c r="N67" s="123">
        <f>SUM(N61:N66)</f>
        <v>752</v>
      </c>
      <c r="O67" s="149"/>
      <c r="P67" s="149"/>
      <c r="Q67" s="150"/>
      <c r="R67" s="150"/>
      <c r="S67" s="150"/>
    </row>
    <row r="68" spans="1:17" s="69" customFormat="1" ht="24" customHeight="1">
      <c r="A68" s="152"/>
      <c r="B68" s="153" t="s">
        <v>16</v>
      </c>
      <c r="C68" s="153"/>
      <c r="D68" s="153"/>
      <c r="E68" s="154"/>
      <c r="F68" s="155"/>
      <c r="G68" s="156"/>
      <c r="H68" s="155"/>
      <c r="I68" s="155"/>
      <c r="J68" s="155" t="s">
        <v>50</v>
      </c>
      <c r="K68" s="154"/>
      <c r="L68" s="157"/>
      <c r="M68" s="157"/>
      <c r="N68" s="157"/>
      <c r="O68" s="158"/>
      <c r="P68" s="157"/>
      <c r="Q68" s="68"/>
    </row>
    <row r="69" spans="1:17" s="69" customFormat="1" ht="19.5" customHeight="1">
      <c r="A69" s="159"/>
      <c r="B69" s="155" t="s">
        <v>17</v>
      </c>
      <c r="C69" s="154"/>
      <c r="D69" s="154"/>
      <c r="E69" s="154"/>
      <c r="F69" s="154"/>
      <c r="G69" s="155"/>
      <c r="H69" s="160"/>
      <c r="I69" s="160"/>
      <c r="J69" s="160" t="s">
        <v>124</v>
      </c>
      <c r="K69" s="154"/>
      <c r="L69" s="157"/>
      <c r="M69" s="157"/>
      <c r="N69" s="157"/>
      <c r="O69" s="158"/>
      <c r="P69" s="157"/>
      <c r="Q69" s="68"/>
    </row>
    <row r="70" spans="1:17" s="69" customFormat="1" ht="18.75" customHeight="1">
      <c r="A70" s="159"/>
      <c r="B70" s="161" t="s">
        <v>20</v>
      </c>
      <c r="C70" s="161"/>
      <c r="D70" s="162"/>
      <c r="E70" s="162"/>
      <c r="F70" s="162"/>
      <c r="G70" s="163"/>
      <c r="H70" s="156" t="s">
        <v>21</v>
      </c>
      <c r="I70" s="156"/>
      <c r="J70" s="156" t="s">
        <v>125</v>
      </c>
      <c r="K70" s="164"/>
      <c r="L70" s="165"/>
      <c r="M70" s="165"/>
      <c r="N70" s="165"/>
      <c r="O70" s="166"/>
      <c r="P70" s="165"/>
      <c r="Q70" s="68"/>
    </row>
    <row r="71" spans="1:19" s="4" customFormat="1" ht="15" customHeight="1">
      <c r="A71" s="1"/>
      <c r="B71" s="2"/>
      <c r="C71" s="2"/>
      <c r="D71" s="2"/>
      <c r="E71" s="2"/>
      <c r="F71" s="2"/>
      <c r="G71" s="6"/>
      <c r="H71" s="2"/>
      <c r="I71" s="2"/>
      <c r="J71" s="2"/>
      <c r="K71" s="2"/>
      <c r="L71" s="2"/>
      <c r="M71" s="2"/>
      <c r="N71" s="2"/>
      <c r="O71" s="3"/>
      <c r="P71" s="2"/>
      <c r="Q71" s="2"/>
      <c r="R71" s="2"/>
      <c r="S71" s="2"/>
    </row>
    <row r="72" ht="18" customHeight="1"/>
    <row r="73" spans="1:19" s="4" customFormat="1" ht="1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  <c r="Q73" s="2"/>
      <c r="R73" s="2"/>
      <c r="S73" s="2"/>
    </row>
    <row r="74" spans="1:19" s="4" customFormat="1" ht="1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  <c r="Q74" s="2"/>
      <c r="R74" s="2"/>
      <c r="S74" s="2"/>
    </row>
    <row r="75" spans="1:19" s="4" customFormat="1" ht="12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  <c r="Q75" s="2"/>
      <c r="R75" s="2"/>
      <c r="S75" s="2"/>
    </row>
    <row r="76" ht="25.5" customHeight="1"/>
    <row r="77" ht="25.5" customHeight="1"/>
    <row r="78" ht="25.5" customHeight="1"/>
    <row r="79" ht="25.5" customHeight="1"/>
    <row r="80" ht="25.5" customHeight="1"/>
    <row r="81" ht="22.5" customHeight="1"/>
    <row r="82" spans="1:19" s="5" customFormat="1" ht="22.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2"/>
      <c r="Q82" s="2"/>
      <c r="R82" s="2"/>
      <c r="S82" s="2"/>
    </row>
    <row r="83" ht="22.5" customHeight="1"/>
  </sheetData>
  <sheetProtection/>
  <mergeCells count="161">
    <mergeCell ref="A67:C67"/>
    <mergeCell ref="J67:K67"/>
    <mergeCell ref="Q67:S67"/>
    <mergeCell ref="A65:C65"/>
    <mergeCell ref="J65:K65"/>
    <mergeCell ref="Q65:S65"/>
    <mergeCell ref="A66:C66"/>
    <mergeCell ref="J66:K66"/>
    <mergeCell ref="Q66:S66"/>
    <mergeCell ref="Q63:S63"/>
    <mergeCell ref="A64:C64"/>
    <mergeCell ref="J64:K64"/>
    <mergeCell ref="Q64:S64"/>
    <mergeCell ref="A60:U60"/>
    <mergeCell ref="A61:C61"/>
    <mergeCell ref="J61:K61"/>
    <mergeCell ref="O61:O66"/>
    <mergeCell ref="Q61:S61"/>
    <mergeCell ref="A62:C62"/>
    <mergeCell ref="J62:K62"/>
    <mergeCell ref="Q62:S62"/>
    <mergeCell ref="A63:C63"/>
    <mergeCell ref="J63:K63"/>
    <mergeCell ref="A40:C40"/>
    <mergeCell ref="J40:K40"/>
    <mergeCell ref="Q40:S40"/>
    <mergeCell ref="A59:U59"/>
    <mergeCell ref="A38:C38"/>
    <mergeCell ref="J38:K38"/>
    <mergeCell ref="Q38:S38"/>
    <mergeCell ref="A39:C39"/>
    <mergeCell ref="J39:K39"/>
    <mergeCell ref="Q39:S39"/>
    <mergeCell ref="Q36:S36"/>
    <mergeCell ref="A37:C37"/>
    <mergeCell ref="J37:K37"/>
    <mergeCell ref="Q37:S37"/>
    <mergeCell ref="A33:U33"/>
    <mergeCell ref="A34:C34"/>
    <mergeCell ref="J34:K34"/>
    <mergeCell ref="O34:O39"/>
    <mergeCell ref="Q34:S34"/>
    <mergeCell ref="A35:C35"/>
    <mergeCell ref="J35:K35"/>
    <mergeCell ref="Q35:S35"/>
    <mergeCell ref="A36:C36"/>
    <mergeCell ref="J36:K36"/>
    <mergeCell ref="A31:C31"/>
    <mergeCell ref="J31:K31"/>
    <mergeCell ref="Q31:S31"/>
    <mergeCell ref="A32:U32"/>
    <mergeCell ref="A29:C29"/>
    <mergeCell ref="J29:K29"/>
    <mergeCell ref="Q29:S29"/>
    <mergeCell ref="A30:C30"/>
    <mergeCell ref="J30:K30"/>
    <mergeCell ref="Q30:S30"/>
    <mergeCell ref="J27:K27"/>
    <mergeCell ref="Q27:S27"/>
    <mergeCell ref="A28:C28"/>
    <mergeCell ref="J28:K28"/>
    <mergeCell ref="Q28:S28"/>
    <mergeCell ref="A23:U23"/>
    <mergeCell ref="A24:U24"/>
    <mergeCell ref="A25:C25"/>
    <mergeCell ref="J25:K25"/>
    <mergeCell ref="O25:O30"/>
    <mergeCell ref="Q25:S25"/>
    <mergeCell ref="A26:C26"/>
    <mergeCell ref="J26:K26"/>
    <mergeCell ref="Q26:S26"/>
    <mergeCell ref="A27:C27"/>
    <mergeCell ref="Q56:S56"/>
    <mergeCell ref="Q58:S58"/>
    <mergeCell ref="A14:U14"/>
    <mergeCell ref="A41:U41"/>
    <mergeCell ref="A6:S6"/>
    <mergeCell ref="A11:C11"/>
    <mergeCell ref="Q11:S11"/>
    <mergeCell ref="A12:C12"/>
    <mergeCell ref="I8:I13"/>
    <mergeCell ref="F8:F13"/>
    <mergeCell ref="A1:S1"/>
    <mergeCell ref="A2:C2"/>
    <mergeCell ref="A3:S3"/>
    <mergeCell ref="J8:M13"/>
    <mergeCell ref="Q12:S12"/>
    <mergeCell ref="A4:S4"/>
    <mergeCell ref="A7:C7"/>
    <mergeCell ref="D7:P7"/>
    <mergeCell ref="Q7:S7"/>
    <mergeCell ref="A5:S5"/>
    <mergeCell ref="B70:C70"/>
    <mergeCell ref="J49:K49"/>
    <mergeCell ref="A49:C49"/>
    <mergeCell ref="A47:C47"/>
    <mergeCell ref="J47:K47"/>
    <mergeCell ref="Q21:S21"/>
    <mergeCell ref="A15:U15"/>
    <mergeCell ref="A20:C20"/>
    <mergeCell ref="J20:K20"/>
    <mergeCell ref="Q20:S20"/>
    <mergeCell ref="Q18:S18"/>
    <mergeCell ref="A19:C19"/>
    <mergeCell ref="J19:K19"/>
    <mergeCell ref="Q19:S19"/>
    <mergeCell ref="A18:C18"/>
    <mergeCell ref="Q43:S43"/>
    <mergeCell ref="A43:C43"/>
    <mergeCell ref="J43:K43"/>
    <mergeCell ref="Q45:S45"/>
    <mergeCell ref="A44:C44"/>
    <mergeCell ref="O43:O48"/>
    <mergeCell ref="Q47:S47"/>
    <mergeCell ref="Q48:S48"/>
    <mergeCell ref="A46:C46"/>
    <mergeCell ref="Q22:S22"/>
    <mergeCell ref="A42:U42"/>
    <mergeCell ref="A51:U51"/>
    <mergeCell ref="A45:C45"/>
    <mergeCell ref="J45:K45"/>
    <mergeCell ref="J44:K44"/>
    <mergeCell ref="Q44:S44"/>
    <mergeCell ref="A22:C22"/>
    <mergeCell ref="J46:K46"/>
    <mergeCell ref="Q46:S46"/>
    <mergeCell ref="Q52:S52"/>
    <mergeCell ref="A57:C57"/>
    <mergeCell ref="J57:K57"/>
    <mergeCell ref="Q54:S54"/>
    <mergeCell ref="A53:C53"/>
    <mergeCell ref="A56:C56"/>
    <mergeCell ref="J56:K56"/>
    <mergeCell ref="A54:C54"/>
    <mergeCell ref="J54:K54"/>
    <mergeCell ref="A52:C52"/>
    <mergeCell ref="A58:C58"/>
    <mergeCell ref="J58:K58"/>
    <mergeCell ref="J22:K22"/>
    <mergeCell ref="A48:C48"/>
    <mergeCell ref="J48:K48"/>
    <mergeCell ref="J52:K52"/>
    <mergeCell ref="Q49:S49"/>
    <mergeCell ref="A16:C16"/>
    <mergeCell ref="J16:K16"/>
    <mergeCell ref="Q16:S16"/>
    <mergeCell ref="A17:C17"/>
    <mergeCell ref="J17:K17"/>
    <mergeCell ref="Q17:S17"/>
    <mergeCell ref="O16:O21"/>
    <mergeCell ref="J18:K18"/>
    <mergeCell ref="A21:C21"/>
    <mergeCell ref="J21:K21"/>
    <mergeCell ref="J53:K53"/>
    <mergeCell ref="Q53:S53"/>
    <mergeCell ref="A55:C55"/>
    <mergeCell ref="J55:K55"/>
    <mergeCell ref="Q55:S55"/>
    <mergeCell ref="Q57:S57"/>
    <mergeCell ref="O52:O57"/>
    <mergeCell ref="A50:U50"/>
  </mergeCells>
  <printOptions horizontalCentered="1"/>
  <pageMargins left="0.39000000000000007" right="0.39000000000000007" top="0.39000000000000007" bottom="0.39000000000000007" header="0.51" footer="0.51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31">
      <selection activeCell="I31" sqref="I31"/>
    </sheetView>
  </sheetViews>
  <sheetFormatPr defaultColWidth="8.00390625" defaultRowHeight="15.75"/>
  <cols>
    <col min="1" max="1" width="13.375" style="7" customWidth="1"/>
    <col min="2" max="3" width="9.875" style="7" customWidth="1"/>
    <col min="4" max="4" width="10.375" style="7" customWidth="1"/>
    <col min="5" max="5" width="8.00390625" style="7" customWidth="1"/>
    <col min="6" max="6" width="8.875" style="7" customWidth="1"/>
    <col min="7" max="7" width="1.12109375" style="7" customWidth="1"/>
    <col min="8" max="8" width="13.375" style="7" customWidth="1"/>
    <col min="9" max="10" width="9.875" style="7" customWidth="1"/>
    <col min="11" max="11" width="10.375" style="7" customWidth="1"/>
    <col min="12" max="12" width="8.00390625" style="7" customWidth="1"/>
    <col min="13" max="13" width="8.875" style="7" customWidth="1"/>
    <col min="14" max="16384" width="8.00390625" style="7" customWidth="1"/>
  </cols>
  <sheetData>
    <row r="1" spans="1:13" ht="33" customHeight="1" thickBot="1">
      <c r="A1" s="55" t="s">
        <v>22</v>
      </c>
      <c r="B1" s="56"/>
      <c r="C1" s="56"/>
      <c r="D1" s="56"/>
      <c r="E1" s="56"/>
      <c r="F1" s="57"/>
      <c r="H1" s="55" t="s">
        <v>22</v>
      </c>
      <c r="I1" s="56"/>
      <c r="J1" s="56"/>
      <c r="K1" s="56"/>
      <c r="L1" s="56"/>
      <c r="M1" s="57"/>
    </row>
    <row r="2" spans="1:13" ht="20.25" customHeight="1" thickTop="1">
      <c r="A2" s="58" t="s">
        <v>23</v>
      </c>
      <c r="B2" s="58"/>
      <c r="C2" s="58"/>
      <c r="D2" s="58"/>
      <c r="E2" s="58"/>
      <c r="F2" s="58"/>
      <c r="H2" s="58" t="s">
        <v>23</v>
      </c>
      <c r="I2" s="58"/>
      <c r="J2" s="58"/>
      <c r="K2" s="58"/>
      <c r="L2" s="58"/>
      <c r="M2" s="58"/>
    </row>
    <row r="3" spans="1:13" ht="20.25" customHeight="1">
      <c r="A3" s="49" t="s">
        <v>49</v>
      </c>
      <c r="B3" s="49"/>
      <c r="C3" s="49"/>
      <c r="D3" s="49"/>
      <c r="E3" s="49"/>
      <c r="F3" s="49"/>
      <c r="H3" s="49" t="s">
        <v>24</v>
      </c>
      <c r="I3" s="49"/>
      <c r="J3" s="49"/>
      <c r="K3" s="49"/>
      <c r="L3" s="49"/>
      <c r="M3" s="49"/>
    </row>
    <row r="4" spans="1:13" ht="20.25" customHeight="1">
      <c r="A4" s="50" t="s">
        <v>25</v>
      </c>
      <c r="B4" s="49"/>
      <c r="C4" s="49"/>
      <c r="D4" s="49"/>
      <c r="E4" s="49"/>
      <c r="F4" s="49"/>
      <c r="H4" s="50" t="s">
        <v>25</v>
      </c>
      <c r="I4" s="49"/>
      <c r="J4" s="49"/>
      <c r="K4" s="49"/>
      <c r="L4" s="49"/>
      <c r="M4" s="49"/>
    </row>
    <row r="5" spans="1:13" ht="20.25" customHeight="1">
      <c r="A5" s="50" t="s">
        <v>26</v>
      </c>
      <c r="B5" s="50"/>
      <c r="C5" s="50"/>
      <c r="D5" s="50"/>
      <c r="E5" s="50"/>
      <c r="F5" s="50"/>
      <c r="H5" s="50" t="s">
        <v>26</v>
      </c>
      <c r="I5" s="50"/>
      <c r="J5" s="50"/>
      <c r="K5" s="50"/>
      <c r="L5" s="50"/>
      <c r="M5" s="50"/>
    </row>
    <row r="6" spans="1:13" ht="20.25" customHeight="1">
      <c r="A6" s="50" t="s">
        <v>27</v>
      </c>
      <c r="B6" s="49"/>
      <c r="C6" s="49"/>
      <c r="D6" s="49"/>
      <c r="E6" s="49"/>
      <c r="F6" s="49"/>
      <c r="H6" s="50" t="s">
        <v>27</v>
      </c>
      <c r="I6" s="49"/>
      <c r="J6" s="49"/>
      <c r="K6" s="49"/>
      <c r="L6" s="49"/>
      <c r="M6" s="49"/>
    </row>
    <row r="7" spans="1:13" ht="20.25" customHeight="1">
      <c r="A7" s="50" t="s">
        <v>28</v>
      </c>
      <c r="B7" s="49"/>
      <c r="C7" s="49"/>
      <c r="D7" s="49"/>
      <c r="E7" s="49"/>
      <c r="F7" s="49"/>
      <c r="H7" s="50" t="s">
        <v>28</v>
      </c>
      <c r="I7" s="49"/>
      <c r="J7" s="49"/>
      <c r="K7" s="49"/>
      <c r="L7" s="49"/>
      <c r="M7" s="49"/>
    </row>
    <row r="8" spans="1:13" ht="20.25" customHeight="1" thickBot="1">
      <c r="A8" s="22" t="s">
        <v>29</v>
      </c>
      <c r="B8" s="23"/>
      <c r="C8" s="23"/>
      <c r="D8" s="23"/>
      <c r="E8" s="22" t="s">
        <v>30</v>
      </c>
      <c r="F8" s="23"/>
      <c r="H8" s="22" t="s">
        <v>29</v>
      </c>
      <c r="I8" s="23"/>
      <c r="J8" s="23"/>
      <c r="K8" s="23"/>
      <c r="L8" s="22" t="s">
        <v>30</v>
      </c>
      <c r="M8" s="23"/>
    </row>
    <row r="9" spans="1:13" ht="20.25" customHeight="1" thickTop="1">
      <c r="A9" s="51" t="s">
        <v>31</v>
      </c>
      <c r="B9" s="52"/>
      <c r="C9" s="52"/>
      <c r="D9" s="52"/>
      <c r="E9" s="52"/>
      <c r="F9" s="53"/>
      <c r="H9" s="51" t="s">
        <v>31</v>
      </c>
      <c r="I9" s="52"/>
      <c r="J9" s="52"/>
      <c r="K9" s="52"/>
      <c r="L9" s="52"/>
      <c r="M9" s="53"/>
    </row>
    <row r="10" spans="1:13" ht="20.25" customHeight="1">
      <c r="A10" s="54" t="s">
        <v>32</v>
      </c>
      <c r="B10" s="54" t="s">
        <v>33</v>
      </c>
      <c r="C10" s="54"/>
      <c r="D10" s="54"/>
      <c r="E10" s="54"/>
      <c r="F10" s="54"/>
      <c r="H10" s="54" t="s">
        <v>32</v>
      </c>
      <c r="I10" s="54" t="s">
        <v>33</v>
      </c>
      <c r="J10" s="54"/>
      <c r="K10" s="54"/>
      <c r="L10" s="54"/>
      <c r="M10" s="54"/>
    </row>
    <row r="11" spans="1:13" ht="20.25" customHeight="1">
      <c r="A11" s="54"/>
      <c r="B11" s="8" t="s">
        <v>34</v>
      </c>
      <c r="C11" s="8" t="s">
        <v>35</v>
      </c>
      <c r="D11" s="8" t="s">
        <v>36</v>
      </c>
      <c r="E11" s="30"/>
      <c r="F11" s="31"/>
      <c r="H11" s="54"/>
      <c r="I11" s="8" t="s">
        <v>34</v>
      </c>
      <c r="J11" s="8" t="s">
        <v>35</v>
      </c>
      <c r="K11" s="8" t="s">
        <v>36</v>
      </c>
      <c r="L11" s="30"/>
      <c r="M11" s="31"/>
    </row>
    <row r="12" spans="1:13" ht="20.25" customHeight="1" thickBot="1">
      <c r="A12" s="9"/>
      <c r="B12" s="9"/>
      <c r="C12" s="9"/>
      <c r="D12" s="9"/>
      <c r="E12" s="32"/>
      <c r="F12" s="33"/>
      <c r="H12" s="9"/>
      <c r="I12" s="9"/>
      <c r="J12" s="9"/>
      <c r="K12" s="9"/>
      <c r="L12" s="32"/>
      <c r="M12" s="33"/>
    </row>
    <row r="13" spans="1:13" ht="28.5" customHeight="1" thickTop="1">
      <c r="A13" s="47" t="s">
        <v>37</v>
      </c>
      <c r="B13" s="47"/>
      <c r="C13" s="46" t="s">
        <v>38</v>
      </c>
      <c r="D13" s="46"/>
      <c r="E13" s="10" t="s">
        <v>35</v>
      </c>
      <c r="F13" s="10" t="s">
        <v>36</v>
      </c>
      <c r="H13" s="47" t="s">
        <v>37</v>
      </c>
      <c r="I13" s="47"/>
      <c r="J13" s="46" t="s">
        <v>38</v>
      </c>
      <c r="K13" s="46"/>
      <c r="L13" s="10" t="s">
        <v>35</v>
      </c>
      <c r="M13" s="10" t="s">
        <v>36</v>
      </c>
    </row>
    <row r="14" spans="1:13" ht="20.25" customHeight="1">
      <c r="A14" s="48"/>
      <c r="B14" s="48"/>
      <c r="C14" s="21"/>
      <c r="D14" s="21"/>
      <c r="E14" s="11"/>
      <c r="F14" s="11"/>
      <c r="H14" s="48"/>
      <c r="I14" s="48"/>
      <c r="J14" s="21"/>
      <c r="K14" s="21"/>
      <c r="L14" s="11"/>
      <c r="M14" s="11"/>
    </row>
    <row r="15" spans="1:13" ht="20.25" customHeight="1">
      <c r="A15" s="34" t="s">
        <v>39</v>
      </c>
      <c r="B15" s="35"/>
      <c r="C15" s="35"/>
      <c r="D15" s="35"/>
      <c r="E15" s="35"/>
      <c r="F15" s="36"/>
      <c r="H15" s="34" t="s">
        <v>39</v>
      </c>
      <c r="I15" s="35"/>
      <c r="J15" s="35"/>
      <c r="K15" s="35"/>
      <c r="L15" s="35"/>
      <c r="M15" s="36"/>
    </row>
    <row r="16" spans="1:13" ht="20.25" customHeight="1" thickBot="1">
      <c r="A16" s="37"/>
      <c r="B16" s="38"/>
      <c r="C16" s="38"/>
      <c r="D16" s="38"/>
      <c r="E16" s="38"/>
      <c r="F16" s="39"/>
      <c r="H16" s="37"/>
      <c r="I16" s="38"/>
      <c r="J16" s="38"/>
      <c r="K16" s="38"/>
      <c r="L16" s="38"/>
      <c r="M16" s="39"/>
    </row>
    <row r="17" spans="1:13" ht="20.25" customHeight="1" thickTop="1">
      <c r="A17" s="40" t="s">
        <v>40</v>
      </c>
      <c r="B17" s="41"/>
      <c r="C17" s="41"/>
      <c r="D17" s="41"/>
      <c r="E17" s="41"/>
      <c r="F17" s="42"/>
      <c r="H17" s="40" t="s">
        <v>40</v>
      </c>
      <c r="I17" s="41"/>
      <c r="J17" s="41"/>
      <c r="K17" s="41"/>
      <c r="L17" s="41"/>
      <c r="M17" s="42"/>
    </row>
    <row r="18" spans="1:13" ht="20.25" customHeight="1">
      <c r="A18" s="43" t="s">
        <v>41</v>
      </c>
      <c r="B18" s="44"/>
      <c r="C18" s="44"/>
      <c r="D18" s="44"/>
      <c r="E18" s="44"/>
      <c r="F18" s="45"/>
      <c r="H18" s="43" t="s">
        <v>41</v>
      </c>
      <c r="I18" s="44"/>
      <c r="J18" s="44"/>
      <c r="K18" s="44"/>
      <c r="L18" s="44"/>
      <c r="M18" s="45"/>
    </row>
    <row r="19" spans="1:13" ht="20.25" customHeight="1">
      <c r="A19" s="43"/>
      <c r="B19" s="44"/>
      <c r="C19" s="44"/>
      <c r="D19" s="44"/>
      <c r="E19" s="44"/>
      <c r="F19" s="45"/>
      <c r="H19" s="43"/>
      <c r="I19" s="44"/>
      <c r="J19" s="44"/>
      <c r="K19" s="44"/>
      <c r="L19" s="44"/>
      <c r="M19" s="45"/>
    </row>
    <row r="20" spans="1:13" ht="20.25" customHeight="1">
      <c r="A20" s="43" t="s">
        <v>42</v>
      </c>
      <c r="B20" s="44"/>
      <c r="C20" s="44"/>
      <c r="D20" s="44"/>
      <c r="E20" s="44"/>
      <c r="F20" s="45"/>
      <c r="H20" s="43" t="s">
        <v>42</v>
      </c>
      <c r="I20" s="44"/>
      <c r="J20" s="44"/>
      <c r="K20" s="44"/>
      <c r="L20" s="44"/>
      <c r="M20" s="45"/>
    </row>
    <row r="21" spans="1:13" ht="20.25" customHeight="1">
      <c r="A21" s="43"/>
      <c r="B21" s="44"/>
      <c r="C21" s="44"/>
      <c r="D21" s="44"/>
      <c r="E21" s="44"/>
      <c r="F21" s="45"/>
      <c r="H21" s="43"/>
      <c r="I21" s="44"/>
      <c r="J21" s="44"/>
      <c r="K21" s="44"/>
      <c r="L21" s="44"/>
      <c r="M21" s="45"/>
    </row>
    <row r="22" spans="1:13" ht="20.25" customHeight="1">
      <c r="A22" s="24" t="s">
        <v>43</v>
      </c>
      <c r="B22" s="25"/>
      <c r="C22" s="25"/>
      <c r="D22" s="25"/>
      <c r="E22" s="25"/>
      <c r="F22" s="26"/>
      <c r="H22" s="24" t="s">
        <v>43</v>
      </c>
      <c r="I22" s="25"/>
      <c r="J22" s="25"/>
      <c r="K22" s="25"/>
      <c r="L22" s="25"/>
      <c r="M22" s="26"/>
    </row>
    <row r="23" spans="1:13" ht="20.25" customHeight="1" thickBot="1">
      <c r="A23" s="27" t="s">
        <v>44</v>
      </c>
      <c r="B23" s="28"/>
      <c r="C23" s="28"/>
      <c r="D23" s="28"/>
      <c r="E23" s="28"/>
      <c r="F23" s="29"/>
      <c r="H23" s="27" t="s">
        <v>44</v>
      </c>
      <c r="I23" s="28"/>
      <c r="J23" s="28"/>
      <c r="K23" s="28"/>
      <c r="L23" s="28"/>
      <c r="M23" s="29"/>
    </row>
    <row r="24" spans="1:13" ht="20.25" customHeight="1" thickTop="1">
      <c r="A24" s="12" t="s">
        <v>45</v>
      </c>
      <c r="B24" s="13"/>
      <c r="C24" s="14"/>
      <c r="D24" s="14"/>
      <c r="E24" s="14"/>
      <c r="F24" s="15"/>
      <c r="H24" s="12" t="s">
        <v>45</v>
      </c>
      <c r="I24" s="13"/>
      <c r="J24" s="14"/>
      <c r="K24" s="14"/>
      <c r="L24" s="14"/>
      <c r="M24" s="15"/>
    </row>
    <row r="25" spans="1:13" ht="20.25" customHeight="1">
      <c r="A25" s="12" t="s">
        <v>46</v>
      </c>
      <c r="B25" s="14"/>
      <c r="C25" s="14"/>
      <c r="D25" s="13"/>
      <c r="E25" s="14"/>
      <c r="F25" s="15"/>
      <c r="H25" s="12" t="s">
        <v>46</v>
      </c>
      <c r="I25" s="14"/>
      <c r="J25" s="14"/>
      <c r="K25" s="13"/>
      <c r="L25" s="14"/>
      <c r="M25" s="15"/>
    </row>
    <row r="26" spans="1:13" ht="20.25" customHeight="1">
      <c r="A26" s="16"/>
      <c r="B26" s="17"/>
      <c r="C26" s="17"/>
      <c r="D26" s="17"/>
      <c r="E26" s="17"/>
      <c r="F26" s="18"/>
      <c r="H26" s="16"/>
      <c r="I26" s="17"/>
      <c r="J26" s="17"/>
      <c r="K26" s="17"/>
      <c r="L26" s="17"/>
      <c r="M26" s="18"/>
    </row>
  </sheetData>
  <sheetProtection/>
  <mergeCells count="44">
    <mergeCell ref="H15:M16"/>
    <mergeCell ref="H23:M23"/>
    <mergeCell ref="H17:M17"/>
    <mergeCell ref="H18:M19"/>
    <mergeCell ref="H20:M21"/>
    <mergeCell ref="H22:M22"/>
    <mergeCell ref="H1:M1"/>
    <mergeCell ref="H2:M2"/>
    <mergeCell ref="H9:M9"/>
    <mergeCell ref="H13:I14"/>
    <mergeCell ref="J13:K13"/>
    <mergeCell ref="J14:K14"/>
    <mergeCell ref="I10:M10"/>
    <mergeCell ref="L11:M12"/>
    <mergeCell ref="H10:H11"/>
    <mergeCell ref="A1:F1"/>
    <mergeCell ref="A2:F2"/>
    <mergeCell ref="A3:F3"/>
    <mergeCell ref="A4:F4"/>
    <mergeCell ref="A8:D8"/>
    <mergeCell ref="H6:M6"/>
    <mergeCell ref="H7:M7"/>
    <mergeCell ref="H8:K8"/>
    <mergeCell ref="L8:M8"/>
    <mergeCell ref="A13:B14"/>
    <mergeCell ref="H3:M3"/>
    <mergeCell ref="H5:M5"/>
    <mergeCell ref="H4:M4"/>
    <mergeCell ref="A9:F9"/>
    <mergeCell ref="B10:F10"/>
    <mergeCell ref="A10:A11"/>
    <mergeCell ref="A5:F5"/>
    <mergeCell ref="A6:F6"/>
    <mergeCell ref="A7:F7"/>
    <mergeCell ref="C14:D14"/>
    <mergeCell ref="E8:F8"/>
    <mergeCell ref="A22:F22"/>
    <mergeCell ref="A23:F23"/>
    <mergeCell ref="E11:F12"/>
    <mergeCell ref="A15:F16"/>
    <mergeCell ref="A17:F17"/>
    <mergeCell ref="A18:F19"/>
    <mergeCell ref="A20:F21"/>
    <mergeCell ref="C13:D13"/>
  </mergeCells>
  <printOptions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cp:lastPrinted>2017-03-21T07:49:53Z</cp:lastPrinted>
  <dcterms:created xsi:type="dcterms:W3CDTF">2009-11-06T07:49:51Z</dcterms:created>
  <dcterms:modified xsi:type="dcterms:W3CDTF">2017-03-23T06:08:58Z</dcterms:modified>
  <cp:category/>
  <cp:version/>
  <cp:contentType/>
  <cp:contentStatus/>
</cp:coreProperties>
</file>