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150" tabRatio="933" activeTab="0"/>
  </bookViews>
  <sheets>
    <sheet name="Рывок Дев и Юн до 13 лет" sheetId="1" r:id="rId1"/>
    <sheet name="Рывок Дев-Жен от 14- 70 лет" sheetId="2" r:id="rId2"/>
    <sheet name="Рывок Юн и Муж от 14 - 80" sheetId="3" r:id="rId3"/>
    <sheet name="ДЦ" sheetId="4" r:id="rId4"/>
    <sheet name="Двоеборье" sheetId="5" r:id="rId5"/>
    <sheet name="Марафон 2021" sheetId="6" r:id="rId6"/>
    <sheet name="Олимпийское троеборье" sheetId="7" r:id="rId7"/>
    <sheet name="Жоглирование" sheetId="8" r:id="rId8"/>
  </sheets>
  <definedNames>
    <definedName name="_xlnm.Print_Area" localSheetId="4">'Двоеборье'!$A$1:$L$139</definedName>
    <definedName name="_xlnm.Print_Area" localSheetId="3">'ДЦ'!$A$1:$K$23</definedName>
    <definedName name="_xlnm.Print_Area" localSheetId="5">'Марафон 2021'!$A$1:$J$33</definedName>
    <definedName name="_xlnm.Print_Area" localSheetId="6">'Олимпийское троеборье'!$A$1:$K$18</definedName>
    <definedName name="_xlnm.Print_Area" localSheetId="0">'Рывок Дев и Юн до 13 лет'!$A$1:$K$43</definedName>
    <definedName name="_xlnm.Print_Area" localSheetId="1">'Рывок Дев-Жен от 14- 70 лет'!$A$1:$K$32</definedName>
    <definedName name="_xlnm.Print_Area" localSheetId="2">'Рывок Юн и Муж от 14 - 80'!$A$1:$L$62</definedName>
  </definedNames>
  <calcPr fullCalcOnLoad="1" refMode="R1C1"/>
</workbook>
</file>

<file path=xl/sharedStrings.xml><?xml version="1.0" encoding="utf-8"?>
<sst xmlns="http://schemas.openxmlformats.org/spreadsheetml/2006/main" count="949" uniqueCount="407">
  <si>
    <t>№ п/п</t>
  </si>
  <si>
    <t>Ф.И.О.</t>
  </si>
  <si>
    <t>Год рожд.</t>
  </si>
  <si>
    <t>Вес</t>
  </si>
  <si>
    <t>Разряд</t>
  </si>
  <si>
    <t>Место</t>
  </si>
  <si>
    <t>Тренер</t>
  </si>
  <si>
    <t>Рывок</t>
  </si>
  <si>
    <t>Толчок</t>
  </si>
  <si>
    <t>ПРОТОКОЛ</t>
  </si>
  <si>
    <t>Команда</t>
  </si>
  <si>
    <t>Бронников С.А. (Киров)</t>
  </si>
  <si>
    <t>Гл. судья:</t>
  </si>
  <si>
    <t xml:space="preserve">   Секретарь:</t>
  </si>
  <si>
    <t>Региональный благотворительный  фонд
содействия сохранению памяти о полководцах Победы</t>
  </si>
  <si>
    <t>Произвольный подъем гирь</t>
  </si>
  <si>
    <t>г. Киров</t>
  </si>
  <si>
    <t>Коэф-т</t>
  </si>
  <si>
    <t>Длинный цикл 10  минут</t>
  </si>
  <si>
    <t>Регион</t>
  </si>
  <si>
    <t xml:space="preserve">Девушки, мальчики, юноши, мужчины, женщины </t>
  </si>
  <si>
    <t>Марафон в упражнении с гирей</t>
  </si>
  <si>
    <t>Быданова О.А.</t>
  </si>
  <si>
    <t>Мужчины, юноши и женщины</t>
  </si>
  <si>
    <t>Двоеборье 10  минут</t>
  </si>
  <si>
    <t>Рывок 10  минут</t>
  </si>
  <si>
    <t>Сумма</t>
  </si>
  <si>
    <t xml:space="preserve"> Открытый традиционный турнир по Гиревому спорту</t>
  </si>
  <si>
    <t>Одиночный, 8 кг. без ограничения времени</t>
  </si>
  <si>
    <t xml:space="preserve">   Гл.секретарь:</t>
  </si>
  <si>
    <t xml:space="preserve"> Юноши, мужчины, женщины </t>
  </si>
  <si>
    <t>10-11 мая 2019 г.</t>
  </si>
  <si>
    <t>«Фонд поддержки и развития гиревого спорта имени Мишина С.Н.»</t>
  </si>
  <si>
    <t>«Фонд поддержки и развития гиревого спорта имени Мишина С.Н.»"</t>
  </si>
  <si>
    <t xml:space="preserve"> "Кубок Победы" мемориал « Полководцы Победы »Маршалов Советского Союза Говорова Л.А., Конева И.С.,Вершинина К.А ,Соколова С.Л.                                                                                                                                                                                                                                      </t>
  </si>
  <si>
    <t>Татарстан-Сабы</t>
  </si>
  <si>
    <t>Колданов Лавр</t>
  </si>
  <si>
    <t>Смышляев Николай</t>
  </si>
  <si>
    <t>Усманов Реналь</t>
  </si>
  <si>
    <t>Плехов Артем</t>
  </si>
  <si>
    <t>Бердинских Роман</t>
  </si>
  <si>
    <t>Миннемуллин Фарил</t>
  </si>
  <si>
    <t>Бердинских Николай</t>
  </si>
  <si>
    <t>83.6</t>
  </si>
  <si>
    <t>Динамо</t>
  </si>
  <si>
    <t>Возрастная категория 50-55</t>
  </si>
  <si>
    <t>Порошин Степан</t>
  </si>
  <si>
    <t>Весовая категория до 53 кг</t>
  </si>
  <si>
    <t>Коротаев Никита</t>
  </si>
  <si>
    <r>
      <t>Вес гири 16 кг</t>
    </r>
    <r>
      <rPr>
        <sz val="12"/>
        <color indexed="8"/>
        <rFont val="Times New Roman"/>
        <family val="1"/>
      </rPr>
      <t>.</t>
    </r>
  </si>
  <si>
    <t>Н.Новгород</t>
  </si>
  <si>
    <t>Весовая категория до 58 кг</t>
  </si>
  <si>
    <t>Региональный благотворительный  Фонд
содействия сохранению памяти о полководцах Победы</t>
  </si>
  <si>
    <t>Весовая категория до 48 кг.</t>
  </si>
  <si>
    <t>Весовая категория до 63 кг.</t>
  </si>
  <si>
    <t>Весовая категория до 58 кг.</t>
  </si>
  <si>
    <t>Весовая категория до 68 кг.</t>
  </si>
  <si>
    <t>Весовая категория до 78 кг.</t>
  </si>
  <si>
    <t>Весовая категория до 53 кг.</t>
  </si>
  <si>
    <t>Весовая категория до  63 кг.</t>
  </si>
  <si>
    <t>Весовая категория до 73 кг.</t>
  </si>
  <si>
    <t>Бронников С.А.</t>
  </si>
  <si>
    <t>Катраев Сергей 5 мин.</t>
  </si>
  <si>
    <t>Катраев Сергей 10 мин.</t>
  </si>
  <si>
    <t>Самостоятельно</t>
  </si>
  <si>
    <t>Бронников С.А</t>
  </si>
  <si>
    <t>Бердинских Н.М.</t>
  </si>
  <si>
    <t>Миннемуллин Ф.</t>
  </si>
  <si>
    <t>Коротаев Анатолий</t>
  </si>
  <si>
    <t>Пеньков Владимир</t>
  </si>
  <si>
    <t>с/к "Мастер спорта" г.Киров</t>
  </si>
  <si>
    <t>ДЦ</t>
  </si>
  <si>
    <t>Полумарафон, 30 минут, ДЦ, гиря 24 кг.</t>
  </si>
  <si>
    <t>Весовая категория св.85 кг</t>
  </si>
  <si>
    <t>1 д</t>
  </si>
  <si>
    <t>2 д</t>
  </si>
  <si>
    <t>3 д</t>
  </si>
  <si>
    <t>1 ю</t>
  </si>
  <si>
    <t>КМС</t>
  </si>
  <si>
    <t>МС</t>
  </si>
  <si>
    <t xml:space="preserve">Мужчины, юноши </t>
  </si>
  <si>
    <t>7 мая 2021 г.</t>
  </si>
  <si>
    <t>Владимирская обл</t>
  </si>
  <si>
    <t>Борисов С.Г.</t>
  </si>
  <si>
    <t>Никитин Глеб</t>
  </si>
  <si>
    <t>г. Кирово-Чепецк</t>
  </si>
  <si>
    <t>Возрастная группа до 13лет.</t>
  </si>
  <si>
    <t>Рывок 5  минут</t>
  </si>
  <si>
    <t>Аристов Александр</t>
  </si>
  <si>
    <t>Фомичев Никита</t>
  </si>
  <si>
    <t>07 мая 2021 г.</t>
  </si>
  <si>
    <t>Рывок гири</t>
  </si>
  <si>
    <t>Возрастная группа 14 - 15 лет</t>
  </si>
  <si>
    <t>Гири</t>
  </si>
  <si>
    <t>МБОУ СОШ №25 г.Киров</t>
  </si>
  <si>
    <t>Весовая категория до  73 кг.</t>
  </si>
  <si>
    <t>Весовая категория до  78 кг.</t>
  </si>
  <si>
    <t>Весовая категория до  85 кг.</t>
  </si>
  <si>
    <t>Трямкин Николай</t>
  </si>
  <si>
    <t>Нижегородская область</t>
  </si>
  <si>
    <t xml:space="preserve">Козлов С.В. </t>
  </si>
  <si>
    <t>Александров Владимир</t>
  </si>
  <si>
    <t xml:space="preserve">Владимирская область </t>
  </si>
  <si>
    <t>Пышкин Александр</t>
  </si>
  <si>
    <t>30 бр</t>
  </si>
  <si>
    <t>Вес гири</t>
  </si>
  <si>
    <t>Упражнение СЖГ</t>
  </si>
  <si>
    <t xml:space="preserve">Рычихина Лада </t>
  </si>
  <si>
    <t>МБОУ СОШ № 25</t>
  </si>
  <si>
    <t>Леднева Алена</t>
  </si>
  <si>
    <t xml:space="preserve">Никулина Алина </t>
  </si>
  <si>
    <t>Весовая категория св. 63 кг.</t>
  </si>
  <si>
    <t>Коновалова Дарья</t>
  </si>
  <si>
    <t xml:space="preserve">Ильина Екатерина </t>
  </si>
  <si>
    <t>Кировский Кадетский корпус</t>
  </si>
  <si>
    <t>Шиляева Кристина</t>
  </si>
  <si>
    <t>Вес гирь, кг</t>
  </si>
  <si>
    <t>Михеев Роман</t>
  </si>
  <si>
    <t>Весовая категория до  68 кг.</t>
  </si>
  <si>
    <t xml:space="preserve">Носков Максим </t>
  </si>
  <si>
    <t>Прозоров Кирилл</t>
  </si>
  <si>
    <t>с/к "Юность" г. К-Чепецк</t>
  </si>
  <si>
    <t>Пайдоверов П.Е.</t>
  </si>
  <si>
    <t>Кировский кадетский корпус ст. Просница</t>
  </si>
  <si>
    <t>Наговицын Леонид</t>
  </si>
  <si>
    <t>Захаров Григорий</t>
  </si>
  <si>
    <t>Вес гири,кг</t>
  </si>
  <si>
    <t xml:space="preserve">Бронников С.А. </t>
  </si>
  <si>
    <t>Баева Диана</t>
  </si>
  <si>
    <t xml:space="preserve">с/к "Юность" г. Кирово-Чепецк </t>
  </si>
  <si>
    <t>Трапезников А.М.</t>
  </si>
  <si>
    <t>Кривцева Лилия</t>
  </si>
  <si>
    <t xml:space="preserve">Головкина Диана </t>
  </si>
  <si>
    <t>Клюкина Алина</t>
  </si>
  <si>
    <t>3 ю</t>
  </si>
  <si>
    <t xml:space="preserve">Кировский кадетский корпус </t>
  </si>
  <si>
    <t>Анисимов Тимофей</t>
  </si>
  <si>
    <t>Родыгин Артем</t>
  </si>
  <si>
    <t>Соб.вес</t>
  </si>
  <si>
    <t>Девочки и женщины 14 - 70 лет</t>
  </si>
  <si>
    <t>Республика КОМИ</t>
  </si>
  <si>
    <t>Весовая категория до 85 кг.</t>
  </si>
  <si>
    <t xml:space="preserve">Шубин Юрий </t>
  </si>
  <si>
    <t>Фатыхов Раис</t>
  </si>
  <si>
    <t>Р. Татарстан -Шамордан</t>
  </si>
  <si>
    <t>Хабибуллин Айгиз</t>
  </si>
  <si>
    <t>Фатыхов Самат</t>
  </si>
  <si>
    <t>Миннемулин Ф.</t>
  </si>
  <si>
    <t>Кирюшин Рустэм</t>
  </si>
  <si>
    <t>Дружкова Милеуша</t>
  </si>
  <si>
    <t>Р. Татарстан-Шемордан</t>
  </si>
  <si>
    <t>Губкин Виктор Иванович</t>
  </si>
  <si>
    <t>Аглиуллин Ранис</t>
  </si>
  <si>
    <t>Р.Татарстан-Сабы</t>
  </si>
  <si>
    <t>Липатников Матвей</t>
  </si>
  <si>
    <t>ДЮСШ Слободского р-на</t>
  </si>
  <si>
    <t>Царегородцев Д.В.</t>
  </si>
  <si>
    <t>Ильтимиров Роман</t>
  </si>
  <si>
    <t>Елькина Галина</t>
  </si>
  <si>
    <t>Черменина Анна</t>
  </si>
  <si>
    <t>Царегородцев Дмитрий</t>
  </si>
  <si>
    <t>ДЮСШ Слоб р-на</t>
  </si>
  <si>
    <t>Лаптев Игнат</t>
  </si>
  <si>
    <t>ДЮСШ Слоб.р-н</t>
  </si>
  <si>
    <t>Поляков Александр</t>
  </si>
  <si>
    <t>Кудяшев Егор</t>
  </si>
  <si>
    <t>Анфилатов Никита</t>
  </si>
  <si>
    <t>Шабалин Виктор</t>
  </si>
  <si>
    <t>Шубин Игорь</t>
  </si>
  <si>
    <t>Черкасский Максим</t>
  </si>
  <si>
    <t>ЧКК "Север"</t>
  </si>
  <si>
    <t>Непомнящий Никита</t>
  </si>
  <si>
    <t>ЧКК " Север"</t>
  </si>
  <si>
    <t>Овчинников Максим</t>
  </si>
  <si>
    <t>Мужчины, юноши до 13 лет</t>
  </si>
  <si>
    <t>Девочки весовая категория св. 53 кг.</t>
  </si>
  <si>
    <t>Мальчики весовая категория св. 53 кг.</t>
  </si>
  <si>
    <t>Мальчики весовая категория до 48 кг</t>
  </si>
  <si>
    <t xml:space="preserve"> Девочки весовая категория до 48 кг.</t>
  </si>
  <si>
    <t>Мальчики весовая категория до 40 кг</t>
  </si>
  <si>
    <t>Мальчики весовая категория до 30 кг.</t>
  </si>
  <si>
    <t>Субботин Алексей</t>
  </si>
  <si>
    <t>Скипин Михаил</t>
  </si>
  <si>
    <t>Сведенцов Кирилл</t>
  </si>
  <si>
    <t>Овчинников Никита</t>
  </si>
  <si>
    <t>Кудрявцева Кристина</t>
  </si>
  <si>
    <t>Смирнова Карина</t>
  </si>
  <si>
    <t>Жигалов Константин</t>
  </si>
  <si>
    <t xml:space="preserve">Алтабаев Влад </t>
  </si>
  <si>
    <t>г.Подольск Московской области</t>
  </si>
  <si>
    <t xml:space="preserve">Количество </t>
  </si>
  <si>
    <t>Полумарафон, 30 минут, толчок 1 гири  20 кг.</t>
  </si>
  <si>
    <t>Душеин Андрей</t>
  </si>
  <si>
    <t>Крупин Л.</t>
  </si>
  <si>
    <t>Полу-Марафон рывок гири 22,6 кг с одним перехватом 20 минут</t>
  </si>
  <si>
    <t>Полу-Марафон рывок гири 24,9 кг с произвольным многократным перехватом 30 минут</t>
  </si>
  <si>
    <t>Полумарафон, 30 минут, ДЦ, гиря 28 кг</t>
  </si>
  <si>
    <t>Красноярский край г. Ужур</t>
  </si>
  <si>
    <t>Редькин Иван</t>
  </si>
  <si>
    <t>Гиря</t>
  </si>
  <si>
    <t>кг</t>
  </si>
  <si>
    <t>Время</t>
  </si>
  <si>
    <t>мин</t>
  </si>
  <si>
    <t xml:space="preserve"> "Кубок Победы" мемориал « Полководцы Победы » Маршалов Советского Союза Жукова Г.К., Говорова Л.А., Конева И.С.,Вершинина К.А , Соколова С.Л.                                                                                                                                                                                                                                    </t>
  </si>
  <si>
    <t xml:space="preserve"> "Кубок Победы" мемориал « Полководцы Победы » Маршалов Советского Союза Жукова Г.К., Говорова Л.А., Конева И.С., Вершинина К.А , Соколова С.Л.                                                                                                                                </t>
  </si>
  <si>
    <t xml:space="preserve"> "Кубок Победы" мемориал « Полководцы Победы »Маршалов Советского Союза Жукова Г.К., Говорова Л.А., Конева И.С., Вершинина К.А , Соколова С.Л.                                                                                                                                </t>
  </si>
  <si>
    <t xml:space="preserve"> "Кубок Победы" мемориал « Полководцы Победы » Маршалов Советского Союза Жукова Г.К., Говорова Л.А., Конева И.С.,Вершинина К.А ,Соколова С.Л.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</si>
  <si>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Открытый  Кубок Победы ко Дню Победы 9 мая Мемориал « Полководцы Победы »
Маршалов Советского Союза Жукова Г.К., Говорова Л.А. , Конева И.С., Вершинина К.А., Соколова С.Л.                                                                                                 </t>
  </si>
  <si>
    <t xml:space="preserve">Открытый Кубок Победы ко Дню Победы 9 мая Мемориал "Полководцы Победы"
Маршалов Советского Союза Жукова Г.К., Говорова Л.А. , Конева И.С.,                          Вершинина К.А., Соколова С.Л.                                                                                                                                                                                                                              </t>
  </si>
  <si>
    <t>Весовая категория св.  85 кг.</t>
  </si>
  <si>
    <t xml:space="preserve"> "Кубок Победы" мемориал «Полководцы Победы»                                                                                                                              Маршалов Советского Союза Жукова Г.К., Говорова Л.А., Конева И.С., Вершинина К.А., Соколова С.Л.                                                                                                                                                                                                                                      </t>
  </si>
  <si>
    <t>Тускенис Артем</t>
  </si>
  <si>
    <t>ВПК "Звезда"</t>
  </si>
  <si>
    <t>Владимирская область</t>
  </si>
  <si>
    <t>Суздалов Александр</t>
  </si>
  <si>
    <t xml:space="preserve">ШИ ООВЗ с.Верховонданка Даровской район </t>
  </si>
  <si>
    <t>Плюснин Н.А.</t>
  </si>
  <si>
    <t>Данилов Стефан</t>
  </si>
  <si>
    <t>ШИ ООВЗ с.Верховонданка Даровской район</t>
  </si>
  <si>
    <t>Зеленцов Сергей</t>
  </si>
  <si>
    <t>Дудин Максим</t>
  </si>
  <si>
    <t>Эткеев Сергей</t>
  </si>
  <si>
    <t>Кипрюшин Даниил</t>
  </si>
  <si>
    <t>Кипрюшин Илья</t>
  </si>
  <si>
    <t>Мальчики весовая категория до 35 кг</t>
  </si>
  <si>
    <t>помост</t>
  </si>
  <si>
    <t>Талалаев Дмитрий</t>
  </si>
  <si>
    <t>г. Яранск Кир.обл</t>
  </si>
  <si>
    <t>Рязанов А.Н. Сушинцев В.Н.</t>
  </si>
  <si>
    <t>Хориков Алексей</t>
  </si>
  <si>
    <t>Ашихмин Павел</t>
  </si>
  <si>
    <t>Лагунов К.</t>
  </si>
  <si>
    <t>"Орленок" г.К-Чепецк</t>
  </si>
  <si>
    <t>Шалыгин Иван</t>
  </si>
  <si>
    <t>Карпиков Артем</t>
  </si>
  <si>
    <t>ск"Орленок" К-Чепецк</t>
  </si>
  <si>
    <t>Лагунов Константин</t>
  </si>
  <si>
    <t>Лекомцева Даша</t>
  </si>
  <si>
    <t>ВПК "Звезда"3 д</t>
  </si>
  <si>
    <t>Пестерников А.</t>
  </si>
  <si>
    <t>Пестерников А.В.</t>
  </si>
  <si>
    <t>Кислицын Роман</t>
  </si>
  <si>
    <t>Кобзарь Николай</t>
  </si>
  <si>
    <t xml:space="preserve">3 ПОТОК </t>
  </si>
  <si>
    <t>4 Поток</t>
  </si>
  <si>
    <t>Лепехов Константин</t>
  </si>
  <si>
    <t>Голиков Алексей</t>
  </si>
  <si>
    <t>г.Киров</t>
  </si>
  <si>
    <t>с/к Орленок К-Чепецк</t>
  </si>
  <si>
    <t>Лагунов К.К</t>
  </si>
  <si>
    <t>б/р</t>
  </si>
  <si>
    <t>Ельцова Аделина</t>
  </si>
  <si>
    <t>Р.Удмуртия</t>
  </si>
  <si>
    <t>Ельцов В.</t>
  </si>
  <si>
    <t xml:space="preserve">Каменев Владимир </t>
  </si>
  <si>
    <t>Кузбасс г. Тапки</t>
  </si>
  <si>
    <t>АМР</t>
  </si>
  <si>
    <t>Весовая категория св. 85 кг.</t>
  </si>
  <si>
    <t>Волосатов Константин</t>
  </si>
  <si>
    <t>г.Комсомольск на Амуре</t>
  </si>
  <si>
    <t>Чихачев Антон</t>
  </si>
  <si>
    <t>г. Санкт Петербург</t>
  </si>
  <si>
    <t>Руднев С.Л.</t>
  </si>
  <si>
    <t xml:space="preserve">Тактаров Иван </t>
  </si>
  <si>
    <t>ФКУ ЛИУ -12</t>
  </si>
  <si>
    <t>Грязев Р.Е.</t>
  </si>
  <si>
    <t>Сошкин Иван</t>
  </si>
  <si>
    <t>Обросов Андрей</t>
  </si>
  <si>
    <t>Черемискин Евгений</t>
  </si>
  <si>
    <t>Чурин Дмитрий</t>
  </si>
  <si>
    <t>Новиков Александр</t>
  </si>
  <si>
    <t>Клепиков Александр</t>
  </si>
  <si>
    <t xml:space="preserve">Люва Максим </t>
  </si>
  <si>
    <t>Мокрецов Роман</t>
  </si>
  <si>
    <t>Бородкин Платон</t>
  </si>
  <si>
    <t>Коснырев Никита</t>
  </si>
  <si>
    <t>Шейфер Петр</t>
  </si>
  <si>
    <t>Грязев Роман</t>
  </si>
  <si>
    <t>ФКУ ИК -11</t>
  </si>
  <si>
    <t>Смоленцев Никита</t>
  </si>
  <si>
    <t>Файзрахманов Артур</t>
  </si>
  <si>
    <t>Летов А.В.</t>
  </si>
  <si>
    <t>Егоров Николай</t>
  </si>
  <si>
    <t>Злобин Иван</t>
  </si>
  <si>
    <t>Никулин Денис</t>
  </si>
  <si>
    <t>2 ю</t>
  </si>
  <si>
    <t xml:space="preserve">Грязев Роман </t>
  </si>
  <si>
    <t>ФКУ ЛИУ -12 Кировская обл</t>
  </si>
  <si>
    <t xml:space="preserve">Потапов Валерий </t>
  </si>
  <si>
    <t>г. Пермь</t>
  </si>
  <si>
    <t xml:space="preserve">Марафон, 60 минут,толчок одной гири 16 кг. </t>
  </si>
  <si>
    <t>Марафон, 60 минут,рывок гири  17 кг.( 1418 раз кол-во дней ВОВ + 76 раз количество лет со Дня Победы)</t>
  </si>
  <si>
    <t xml:space="preserve">Звонов Андрей </t>
  </si>
  <si>
    <t>Сергеев Д.С</t>
  </si>
  <si>
    <t>ФКУ СИЗО-1</t>
  </si>
  <si>
    <t>Малков Т.С.</t>
  </si>
  <si>
    <t>Рыболовлев А.А.</t>
  </si>
  <si>
    <t>Головин Д.А.</t>
  </si>
  <si>
    <t>Лутошкин К.С.</t>
  </si>
  <si>
    <t>Миронов В.С.</t>
  </si>
  <si>
    <t>Зянчурин М.А.</t>
  </si>
  <si>
    <t>Мальков А.А.</t>
  </si>
  <si>
    <t>Попов В.Н.</t>
  </si>
  <si>
    <t>Юферев А.И.</t>
  </si>
  <si>
    <t>Киришин М.А.</t>
  </si>
  <si>
    <t>Беликов Е.В.</t>
  </si>
  <si>
    <t>Платунова Софья</t>
  </si>
  <si>
    <t>Кировская обл</t>
  </si>
  <si>
    <t>Платунов В.В.</t>
  </si>
  <si>
    <t>Пенкин Вадим</t>
  </si>
  <si>
    <t>ФКУ ИК -17</t>
  </si>
  <si>
    <t>Полумарафон, 30 минут,  рывок, гиря 16 кг.</t>
  </si>
  <si>
    <t>г.Подольск Моск обл.</t>
  </si>
  <si>
    <t>Р</t>
  </si>
  <si>
    <t>Возрастная группа 50-55</t>
  </si>
  <si>
    <t>Весовая категория до 85 кг</t>
  </si>
  <si>
    <t>Мужчины</t>
  </si>
  <si>
    <t>Олимпийское троеборье 2 х 16</t>
  </si>
  <si>
    <t>Вес гирь 2 х 16 кг.</t>
  </si>
  <si>
    <t>Пайдоверов Петр</t>
  </si>
  <si>
    <t xml:space="preserve">Пайдоверов Петр </t>
  </si>
  <si>
    <t>Юность г. К-Чепецк</t>
  </si>
  <si>
    <t>МС МКМГС</t>
  </si>
  <si>
    <t>г.Кострома</t>
  </si>
  <si>
    <t>г. Санкт-Петербург</t>
  </si>
  <si>
    <t>АРМ</t>
  </si>
  <si>
    <t>Батин Денис</t>
  </si>
  <si>
    <t>Меренков И.В.</t>
  </si>
  <si>
    <t>Вершинин Д.А.</t>
  </si>
  <si>
    <t xml:space="preserve">Яковлев В.С. </t>
  </si>
  <si>
    <t>ФКУ ИК -5</t>
  </si>
  <si>
    <t>ФКУ ИК-5</t>
  </si>
  <si>
    <t>Пашков Д.А.</t>
  </si>
  <si>
    <t>Козлов М.В.</t>
  </si>
  <si>
    <t>Юшманов А.В.</t>
  </si>
  <si>
    <t>Грачев А.С.</t>
  </si>
  <si>
    <t>Горниченко С.Н.</t>
  </si>
  <si>
    <t>Севумян С.Г.</t>
  </si>
  <si>
    <t>Контечук С.Н.</t>
  </si>
  <si>
    <t>Куракин И.Н.</t>
  </si>
  <si>
    <t>Кузнецов А.П.</t>
  </si>
  <si>
    <t>Мусеев Г.А.</t>
  </si>
  <si>
    <t xml:space="preserve">Иванов В.А. </t>
  </si>
  <si>
    <t>Коваленко В.Н.</t>
  </si>
  <si>
    <t>Локтев Е.О.</t>
  </si>
  <si>
    <t>Каруков А.А.</t>
  </si>
  <si>
    <t>Бизула И.И.</t>
  </si>
  <si>
    <t>Громов М.В.</t>
  </si>
  <si>
    <t>Стекольников Р.В.</t>
  </si>
  <si>
    <t>Архангельский А.А.</t>
  </si>
  <si>
    <t>Николаев М.С.</t>
  </si>
  <si>
    <t>Ахунов Дмитрий</t>
  </si>
  <si>
    <t>Черемнов А.Л.</t>
  </si>
  <si>
    <t>Котельников Антон</t>
  </si>
  <si>
    <t>Шулятьев Алексей</t>
  </si>
  <si>
    <t>Чижов Анатолий</t>
  </si>
  <si>
    <t>Сюзев Павел</t>
  </si>
  <si>
    <t>Хмарский Георгий</t>
  </si>
  <si>
    <t>Молоков Антон</t>
  </si>
  <si>
    <t>Елькин Станислав</t>
  </si>
  <si>
    <t>Метелев Андрей</t>
  </si>
  <si>
    <t>Ложкин Илья</t>
  </si>
  <si>
    <t>Гаранов Михаил</t>
  </si>
  <si>
    <t>ФКУ ИК -29</t>
  </si>
  <si>
    <t>Седлинский Р.И.</t>
  </si>
  <si>
    <t>Сократов Валерий</t>
  </si>
  <si>
    <t>Адулхаев Ильфат</t>
  </si>
  <si>
    <t>Кравченко Алексей</t>
  </si>
  <si>
    <t>Баринов Вячеслав</t>
  </si>
  <si>
    <t>Разумцев Алексей</t>
  </si>
  <si>
    <t>Шуринов Юрий</t>
  </si>
  <si>
    <t>Володкин Андрей</t>
  </si>
  <si>
    <t>ФКУ ИК -20</t>
  </si>
  <si>
    <t>Княгин О.А.</t>
  </si>
  <si>
    <t>Бисеров Владимир</t>
  </si>
  <si>
    <t>Казаков Анатолий</t>
  </si>
  <si>
    <t>Кудряшов Алексей</t>
  </si>
  <si>
    <t>Егоров Вячеслав</t>
  </si>
  <si>
    <t>Слобожанинов Виталий</t>
  </si>
  <si>
    <t>Злобин Владимир</t>
  </si>
  <si>
    <t>Жуков Роман</t>
  </si>
  <si>
    <t>Скурихин Игорь</t>
  </si>
  <si>
    <t>ФКУ ИК-20</t>
  </si>
  <si>
    <t>Тимкин Алексей</t>
  </si>
  <si>
    <t>Артамонов Олег</t>
  </si>
  <si>
    <t>Шкляев Александр</t>
  </si>
  <si>
    <t>Братишко Константин</t>
  </si>
  <si>
    <t>Рякин Роман</t>
  </si>
  <si>
    <t>Шишкин М.А.</t>
  </si>
  <si>
    <t>ФКУ ИК -3</t>
  </si>
  <si>
    <t>Ваганов А.И.</t>
  </si>
  <si>
    <t>Шишов А.М.</t>
  </si>
  <si>
    <t>Стуков А.А.</t>
  </si>
  <si>
    <t>Клековкин В.В.</t>
  </si>
  <si>
    <t>Попов Н.Н.</t>
  </si>
  <si>
    <t>Трапезников В.Н</t>
  </si>
  <si>
    <t>Перминов Е.В.</t>
  </si>
  <si>
    <t>Юдин К.А.</t>
  </si>
  <si>
    <t>Рукавишников Артем</t>
  </si>
  <si>
    <t>г. Городец Нижегор.обл</t>
  </si>
  <si>
    <t>Витюгов Дмитрий</t>
  </si>
  <si>
    <t>Косолюкин А.С.</t>
  </si>
  <si>
    <t>Сибиркин Михаил</t>
  </si>
  <si>
    <t>Тяпкин Руслан</t>
  </si>
  <si>
    <t>Христусь Евгений</t>
  </si>
  <si>
    <t>Уткин Егор</t>
  </si>
  <si>
    <t>Коканов Матвей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</si>
</sst>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%"/>
    <numFmt numFmtId="179" formatCode="[$-FC19]d\ mmmm\ yyyy\ &quot;г.&quot;"/>
    <numFmt numFmtId="180" formatCode="0.000"/>
  </numFmts>
  <fonts count="40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2"/>
      <color indexed="10"/>
      <name val="Times New Roman"/>
      <family val="1"/>
    </font>
    <font>
      <b/>
      <sz val="13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2" fontId="10" fillId="17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/>
    </xf>
    <xf numFmtId="172" fontId="10" fillId="0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2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left" vertical="center" wrapText="1"/>
    </xf>
    <xf numFmtId="0" fontId="10" fillId="24" borderId="12" xfId="0" applyNumberFormat="1" applyFont="1" applyFill="1" applyBorder="1" applyAlignment="1">
      <alignment horizontal="center" vertical="center" wrapText="1"/>
    </xf>
    <xf numFmtId="2" fontId="10" fillId="24" borderId="12" xfId="0" applyNumberFormat="1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0" fillId="25" borderId="10" xfId="0" applyFont="1" applyFill="1" applyBorder="1" applyAlignment="1">
      <alignment horizontal="center" vertical="center"/>
    </xf>
    <xf numFmtId="2" fontId="10" fillId="2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9" fillId="17" borderId="0" xfId="0" applyFont="1" applyFill="1" applyAlignment="1">
      <alignment/>
    </xf>
    <xf numFmtId="0" fontId="0" fillId="17" borderId="0" xfId="0" applyFont="1" applyFill="1" applyAlignment="1">
      <alignment/>
    </xf>
    <xf numFmtId="2" fontId="10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24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wrapText="1"/>
    </xf>
    <xf numFmtId="0" fontId="10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3" fillId="2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0" fillId="24" borderId="0" xfId="0" applyFont="1" applyFill="1" applyAlignment="1">
      <alignment horizontal="center"/>
    </xf>
    <xf numFmtId="0" fontId="38" fillId="0" borderId="10" xfId="0" applyFont="1" applyBorder="1" applyAlignment="1">
      <alignment horizontal="left" vertical="center"/>
    </xf>
    <xf numFmtId="0" fontId="24" fillId="25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3" fillId="25" borderId="11" xfId="0" applyFont="1" applyFill="1" applyBorder="1" applyAlignment="1">
      <alignment horizontal="center" vertical="center" wrapText="1"/>
    </xf>
    <xf numFmtId="0" fontId="13" fillId="25" borderId="12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21" borderId="21" xfId="0" applyFont="1" applyFill="1" applyBorder="1" applyAlignment="1">
      <alignment horizontal="center" vertical="center"/>
    </xf>
    <xf numFmtId="0" fontId="10" fillId="21" borderId="22" xfId="0" applyFont="1" applyFill="1" applyBorder="1" applyAlignment="1">
      <alignment horizontal="center" vertical="center"/>
    </xf>
    <xf numFmtId="0" fontId="10" fillId="21" borderId="23" xfId="0" applyFont="1" applyFill="1" applyBorder="1" applyAlignment="1">
      <alignment horizontal="center" vertical="center"/>
    </xf>
    <xf numFmtId="0" fontId="13" fillId="21" borderId="11" xfId="0" applyFont="1" applyFill="1" applyBorder="1" applyAlignment="1">
      <alignment horizontal="center" vertical="center"/>
    </xf>
    <xf numFmtId="0" fontId="10" fillId="21" borderId="12" xfId="0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13" fillId="21" borderId="12" xfId="0" applyFont="1" applyFill="1" applyBorder="1" applyAlignment="1">
      <alignment horizontal="center" vertical="center"/>
    </xf>
    <xf numFmtId="0" fontId="13" fillId="21" borderId="13" xfId="0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zoomScale="90" zoomScaleSheetLayoutView="90" zoomScalePageLayoutView="0" workbookViewId="0" topLeftCell="A1">
      <selection activeCell="H39" sqref="H39"/>
    </sheetView>
  </sheetViews>
  <sheetFormatPr defaultColWidth="9.140625" defaultRowHeight="15"/>
  <cols>
    <col min="1" max="1" width="5.57421875" style="10" customWidth="1"/>
    <col min="2" max="2" width="31.7109375" style="35" customWidth="1"/>
    <col min="3" max="3" width="6.421875" style="10" customWidth="1"/>
    <col min="4" max="4" width="8.421875" style="21" customWidth="1"/>
    <col min="5" max="5" width="25.421875" style="10" customWidth="1"/>
    <col min="6" max="6" width="9.140625" style="10" customWidth="1"/>
    <col min="7" max="8" width="8.28125" style="10" customWidth="1"/>
    <col min="9" max="9" width="0.13671875" style="10" customWidth="1"/>
    <col min="10" max="10" width="7.57421875" style="10" customWidth="1"/>
    <col min="11" max="11" width="20.140625" style="15" customWidth="1"/>
    <col min="12" max="16384" width="9.140625" style="10" customWidth="1"/>
  </cols>
  <sheetData>
    <row r="1" spans="1:12" ht="46.5" customHeight="1">
      <c r="A1" s="136" t="s">
        <v>52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9"/>
    </row>
    <row r="2" spans="1:13" ht="20.25" customHeight="1">
      <c r="A2" s="137" t="s">
        <v>32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8"/>
      <c r="M2" s="18"/>
    </row>
    <row r="3" spans="1:12" ht="19.5" customHeight="1">
      <c r="A3" s="138" t="s">
        <v>27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7"/>
    </row>
    <row r="4" spans="1:12" s="1" customFormat="1" ht="61.5" customHeight="1">
      <c r="A4" s="138" t="s">
        <v>204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7"/>
    </row>
    <row r="5" spans="1:12" s="1" customFormat="1" ht="18.7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3"/>
    </row>
    <row r="6" spans="1:12" s="1" customFormat="1" ht="18" customHeight="1">
      <c r="A6" s="4" t="s">
        <v>85</v>
      </c>
      <c r="B6" s="33"/>
      <c r="C6" s="4"/>
      <c r="D6" s="19"/>
      <c r="J6" s="4"/>
      <c r="K6" s="8" t="s">
        <v>81</v>
      </c>
      <c r="L6" s="18"/>
    </row>
    <row r="7" spans="2:11" s="1" customFormat="1" ht="24" customHeight="1">
      <c r="B7" s="34"/>
      <c r="D7" s="20"/>
      <c r="E7" s="5" t="s">
        <v>9</v>
      </c>
      <c r="J7" s="139"/>
      <c r="K7" s="139"/>
    </row>
    <row r="8" spans="2:11" s="1" customFormat="1" ht="20.25" customHeight="1">
      <c r="B8" s="34"/>
      <c r="D8" s="129" t="s">
        <v>87</v>
      </c>
      <c r="E8" s="129"/>
      <c r="F8" s="129"/>
      <c r="K8" s="7"/>
    </row>
    <row r="9" spans="2:11" s="1" customFormat="1" ht="18.75" customHeight="1">
      <c r="B9" s="34"/>
      <c r="D9" s="130" t="s">
        <v>174</v>
      </c>
      <c r="E9" s="130"/>
      <c r="F9" s="130"/>
      <c r="K9" s="7"/>
    </row>
    <row r="10" spans="1:11" s="2" customFormat="1" ht="15.75" customHeight="1">
      <c r="A10" s="144" t="s">
        <v>225</v>
      </c>
      <c r="B10" s="142" t="s">
        <v>1</v>
      </c>
      <c r="C10" s="135" t="s">
        <v>2</v>
      </c>
      <c r="D10" s="141" t="s">
        <v>3</v>
      </c>
      <c r="E10" s="133" t="s">
        <v>10</v>
      </c>
      <c r="F10" s="133" t="s">
        <v>4</v>
      </c>
      <c r="G10" s="133" t="s">
        <v>105</v>
      </c>
      <c r="H10" s="133" t="s">
        <v>7</v>
      </c>
      <c r="I10" s="131" t="s">
        <v>17</v>
      </c>
      <c r="J10" s="133" t="s">
        <v>5</v>
      </c>
      <c r="K10" s="133" t="s">
        <v>6</v>
      </c>
    </row>
    <row r="11" spans="1:11" s="11" customFormat="1" ht="15.75" customHeight="1">
      <c r="A11" s="145"/>
      <c r="B11" s="143"/>
      <c r="C11" s="135"/>
      <c r="D11" s="141"/>
      <c r="E11" s="133"/>
      <c r="F11" s="133"/>
      <c r="G11" s="133"/>
      <c r="H11" s="133"/>
      <c r="I11" s="132"/>
      <c r="J11" s="133"/>
      <c r="K11" s="133"/>
    </row>
    <row r="12" spans="1:11" s="11" customFormat="1" ht="15.75" customHeight="1">
      <c r="A12" s="134" t="s">
        <v>86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8"/>
    </row>
    <row r="13" spans="1:13" s="23" customFormat="1" ht="19.5" customHeight="1">
      <c r="A13" s="146" t="s">
        <v>180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22"/>
      <c r="M13" s="22"/>
    </row>
    <row r="14" spans="1:13" s="61" customFormat="1" ht="19.5" customHeight="1" thickBot="1">
      <c r="A14" s="37">
        <v>1</v>
      </c>
      <c r="B14" s="104" t="s">
        <v>245</v>
      </c>
      <c r="C14" s="37">
        <v>2013</v>
      </c>
      <c r="D14" s="37">
        <v>30</v>
      </c>
      <c r="E14" s="29" t="s">
        <v>82</v>
      </c>
      <c r="F14" s="37" t="s">
        <v>75</v>
      </c>
      <c r="G14" s="37">
        <v>6</v>
      </c>
      <c r="H14" s="37">
        <v>149</v>
      </c>
      <c r="I14" s="66"/>
      <c r="J14" s="37">
        <v>1</v>
      </c>
      <c r="K14" s="120" t="s">
        <v>83</v>
      </c>
      <c r="L14" s="60"/>
      <c r="M14" s="60"/>
    </row>
    <row r="15" spans="1:13" s="23" customFormat="1" ht="19.5" customHeight="1" thickBot="1">
      <c r="A15" s="37">
        <v>2</v>
      </c>
      <c r="B15" s="110" t="s">
        <v>405</v>
      </c>
      <c r="C15" s="109">
        <v>2012</v>
      </c>
      <c r="D15" s="109">
        <v>28</v>
      </c>
      <c r="E15" s="109" t="s">
        <v>399</v>
      </c>
      <c r="F15" s="29" t="s">
        <v>76</v>
      </c>
      <c r="G15" s="109">
        <v>6</v>
      </c>
      <c r="H15" s="29">
        <v>112</v>
      </c>
      <c r="I15" s="29"/>
      <c r="J15" s="29">
        <v>2</v>
      </c>
      <c r="K15" s="30" t="s">
        <v>401</v>
      </c>
      <c r="L15" s="22"/>
      <c r="M15" s="22"/>
    </row>
    <row r="16" spans="1:13" s="23" customFormat="1" ht="19.5" customHeight="1" thickBot="1">
      <c r="A16" s="37">
        <v>3</v>
      </c>
      <c r="B16" s="110" t="s">
        <v>406</v>
      </c>
      <c r="C16" s="109">
        <v>2013</v>
      </c>
      <c r="D16" s="109">
        <v>21.5</v>
      </c>
      <c r="E16" s="109" t="s">
        <v>399</v>
      </c>
      <c r="F16" s="29" t="s">
        <v>76</v>
      </c>
      <c r="G16" s="109">
        <v>6</v>
      </c>
      <c r="H16" s="29">
        <v>69</v>
      </c>
      <c r="I16" s="29"/>
      <c r="J16" s="29">
        <v>3</v>
      </c>
      <c r="K16" s="30" t="s">
        <v>401</v>
      </c>
      <c r="L16" s="22"/>
      <c r="M16" s="22"/>
    </row>
    <row r="17" spans="1:13" s="23" customFormat="1" ht="19.5" customHeight="1" thickBot="1">
      <c r="A17" s="37">
        <v>4</v>
      </c>
      <c r="B17" s="112" t="s">
        <v>185</v>
      </c>
      <c r="C17" s="111">
        <v>2013</v>
      </c>
      <c r="D17" s="111">
        <v>28</v>
      </c>
      <c r="E17" s="109" t="s">
        <v>212</v>
      </c>
      <c r="F17" s="29" t="s">
        <v>76</v>
      </c>
      <c r="G17" s="111">
        <v>4</v>
      </c>
      <c r="H17" s="29">
        <v>126</v>
      </c>
      <c r="I17" s="29"/>
      <c r="J17" s="29">
        <v>1</v>
      </c>
      <c r="K17" s="120" t="s">
        <v>240</v>
      </c>
      <c r="L17" s="22"/>
      <c r="M17" s="22"/>
    </row>
    <row r="18" spans="1:13" s="23" customFormat="1" ht="19.5" customHeight="1" thickBot="1">
      <c r="A18" s="37">
        <v>5</v>
      </c>
      <c r="B18" s="110" t="s">
        <v>404</v>
      </c>
      <c r="C18" s="109">
        <v>2011</v>
      </c>
      <c r="D18" s="109">
        <v>27.5</v>
      </c>
      <c r="E18" s="109" t="s">
        <v>399</v>
      </c>
      <c r="F18" s="29" t="s">
        <v>76</v>
      </c>
      <c r="G18" s="109">
        <v>4</v>
      </c>
      <c r="H18" s="29">
        <v>119</v>
      </c>
      <c r="I18" s="29"/>
      <c r="J18" s="29">
        <v>1</v>
      </c>
      <c r="K18" s="30" t="s">
        <v>401</v>
      </c>
      <c r="L18" s="22"/>
      <c r="M18" s="22"/>
    </row>
    <row r="19" spans="1:13" s="23" customFormat="1" ht="19.5" customHeight="1">
      <c r="A19" s="37">
        <v>6</v>
      </c>
      <c r="B19" s="104" t="s">
        <v>251</v>
      </c>
      <c r="C19" s="29">
        <v>2013</v>
      </c>
      <c r="D19" s="29">
        <v>29</v>
      </c>
      <c r="E19" s="29" t="s">
        <v>252</v>
      </c>
      <c r="F19" s="29" t="s">
        <v>76</v>
      </c>
      <c r="G19" s="29">
        <v>2</v>
      </c>
      <c r="H19" s="29">
        <v>100</v>
      </c>
      <c r="I19" s="29"/>
      <c r="J19" s="29">
        <v>1</v>
      </c>
      <c r="K19" s="120" t="s">
        <v>253</v>
      </c>
      <c r="L19" s="22"/>
      <c r="M19" s="22"/>
    </row>
    <row r="20" spans="1:13" s="52" customFormat="1" ht="18.75" customHeight="1" thickBot="1">
      <c r="A20" s="140" t="s">
        <v>224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56"/>
      <c r="M20" s="56"/>
    </row>
    <row r="21" spans="1:13" s="23" customFormat="1" ht="19.5" customHeight="1" thickBot="1">
      <c r="A21" s="29">
        <v>7</v>
      </c>
      <c r="B21" s="110" t="s">
        <v>402</v>
      </c>
      <c r="C21" s="109">
        <v>2010</v>
      </c>
      <c r="D21" s="109">
        <v>33</v>
      </c>
      <c r="E21" s="109" t="s">
        <v>399</v>
      </c>
      <c r="F21" s="29" t="s">
        <v>74</v>
      </c>
      <c r="G21" s="109">
        <v>8</v>
      </c>
      <c r="H21" s="29">
        <v>107</v>
      </c>
      <c r="I21" s="29"/>
      <c r="J21" s="29">
        <v>1</v>
      </c>
      <c r="K21" s="30" t="s">
        <v>401</v>
      </c>
      <c r="L21" s="22"/>
      <c r="M21" s="22"/>
    </row>
    <row r="22" spans="1:13" s="23" customFormat="1" ht="19.5" customHeight="1" thickBot="1">
      <c r="A22" s="29">
        <v>8</v>
      </c>
      <c r="B22" s="110" t="s">
        <v>400</v>
      </c>
      <c r="C22" s="109">
        <v>2009</v>
      </c>
      <c r="D22" s="109">
        <v>31.3</v>
      </c>
      <c r="E22" s="109" t="s">
        <v>399</v>
      </c>
      <c r="F22" s="29" t="s">
        <v>74</v>
      </c>
      <c r="G22" s="109">
        <v>8</v>
      </c>
      <c r="H22" s="29">
        <v>91</v>
      </c>
      <c r="I22" s="29"/>
      <c r="J22" s="29">
        <v>2</v>
      </c>
      <c r="K22" s="30" t="s">
        <v>401</v>
      </c>
      <c r="L22" s="22"/>
      <c r="M22" s="22"/>
    </row>
    <row r="23" spans="1:13" s="61" customFormat="1" ht="52.5" customHeight="1">
      <c r="A23" s="29">
        <v>9</v>
      </c>
      <c r="B23" s="104" t="s">
        <v>214</v>
      </c>
      <c r="C23" s="37">
        <v>2009</v>
      </c>
      <c r="D23" s="37">
        <v>33</v>
      </c>
      <c r="E23" s="118" t="s">
        <v>215</v>
      </c>
      <c r="F23" s="37">
        <v>3</v>
      </c>
      <c r="G23" s="37">
        <v>6</v>
      </c>
      <c r="H23" s="37">
        <v>172</v>
      </c>
      <c r="I23" s="37"/>
      <c r="J23" s="37">
        <v>1</v>
      </c>
      <c r="K23" s="30" t="s">
        <v>216</v>
      </c>
      <c r="L23" s="60"/>
      <c r="M23" s="60"/>
    </row>
    <row r="24" spans="1:13" s="23" customFormat="1" ht="34.5" customHeight="1">
      <c r="A24" s="29">
        <v>10</v>
      </c>
      <c r="B24" s="104" t="s">
        <v>220</v>
      </c>
      <c r="C24" s="29">
        <v>2008</v>
      </c>
      <c r="D24" s="29">
        <v>35</v>
      </c>
      <c r="E24" s="29" t="s">
        <v>215</v>
      </c>
      <c r="F24" s="29">
        <v>3</v>
      </c>
      <c r="G24" s="29">
        <v>6</v>
      </c>
      <c r="H24" s="29">
        <v>172</v>
      </c>
      <c r="I24" s="29"/>
      <c r="J24" s="29">
        <v>2</v>
      </c>
      <c r="K24" s="30" t="s">
        <v>216</v>
      </c>
      <c r="L24" s="22"/>
      <c r="M24" s="22"/>
    </row>
    <row r="25" spans="1:13" s="61" customFormat="1" ht="36.75" customHeight="1">
      <c r="A25" s="29">
        <v>11</v>
      </c>
      <c r="B25" s="104" t="s">
        <v>222</v>
      </c>
      <c r="C25" s="37">
        <v>2010</v>
      </c>
      <c r="D25" s="37">
        <v>32</v>
      </c>
      <c r="E25" s="29" t="s">
        <v>215</v>
      </c>
      <c r="F25" s="37">
        <v>3</v>
      </c>
      <c r="G25" s="37">
        <v>6</v>
      </c>
      <c r="H25" s="37">
        <v>148</v>
      </c>
      <c r="I25" s="66"/>
      <c r="J25" s="37">
        <v>3</v>
      </c>
      <c r="K25" s="30" t="s">
        <v>216</v>
      </c>
      <c r="L25" s="60"/>
      <c r="M25" s="60"/>
    </row>
    <row r="26" spans="1:13" s="52" customFormat="1" ht="18.75" customHeight="1">
      <c r="A26" s="140" t="s">
        <v>179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56"/>
      <c r="M26" s="56"/>
    </row>
    <row r="27" spans="1:13" s="61" customFormat="1" ht="27.75" customHeight="1">
      <c r="A27" s="37">
        <v>12</v>
      </c>
      <c r="B27" s="104" t="s">
        <v>157</v>
      </c>
      <c r="C27" s="37">
        <v>2008</v>
      </c>
      <c r="D27" s="37">
        <v>37.6</v>
      </c>
      <c r="E27" s="69" t="s">
        <v>155</v>
      </c>
      <c r="F27" s="37" t="s">
        <v>74</v>
      </c>
      <c r="G27" s="37">
        <v>12</v>
      </c>
      <c r="H27" s="37">
        <v>68</v>
      </c>
      <c r="I27" s="37"/>
      <c r="J27" s="37">
        <v>1</v>
      </c>
      <c r="K27" s="119" t="s">
        <v>156</v>
      </c>
      <c r="L27" s="60"/>
      <c r="M27" s="60"/>
    </row>
    <row r="28" spans="1:13" s="61" customFormat="1" ht="27.75" customHeight="1">
      <c r="A28" s="37">
        <v>13</v>
      </c>
      <c r="B28" s="104" t="s">
        <v>84</v>
      </c>
      <c r="C28" s="37">
        <v>2013</v>
      </c>
      <c r="D28" s="37">
        <v>40</v>
      </c>
      <c r="E28" s="118" t="s">
        <v>213</v>
      </c>
      <c r="F28" s="37" t="s">
        <v>74</v>
      </c>
      <c r="G28" s="37">
        <v>8</v>
      </c>
      <c r="H28" s="37">
        <v>115</v>
      </c>
      <c r="I28" s="37"/>
      <c r="J28" s="37">
        <v>1</v>
      </c>
      <c r="K28" s="119" t="s">
        <v>83</v>
      </c>
      <c r="L28" s="60"/>
      <c r="M28" s="60"/>
    </row>
    <row r="29" spans="1:13" s="61" customFormat="1" ht="27.75" customHeight="1" thickBot="1">
      <c r="A29" s="37">
        <v>14</v>
      </c>
      <c r="B29" s="104" t="s">
        <v>154</v>
      </c>
      <c r="C29" s="37">
        <v>2009</v>
      </c>
      <c r="D29" s="37">
        <v>40</v>
      </c>
      <c r="E29" s="69" t="s">
        <v>155</v>
      </c>
      <c r="F29" s="37" t="s">
        <v>74</v>
      </c>
      <c r="G29" s="37">
        <v>8</v>
      </c>
      <c r="H29" s="37">
        <v>98</v>
      </c>
      <c r="I29" s="37"/>
      <c r="J29" s="37">
        <v>2</v>
      </c>
      <c r="K29" s="119" t="s">
        <v>156</v>
      </c>
      <c r="L29" s="60"/>
      <c r="M29" s="60"/>
    </row>
    <row r="30" spans="1:13" s="23" customFormat="1" ht="19.5" customHeight="1" thickBot="1">
      <c r="A30" s="37">
        <v>15</v>
      </c>
      <c r="B30" s="112" t="s">
        <v>241</v>
      </c>
      <c r="C30" s="111">
        <v>2010</v>
      </c>
      <c r="D30" s="111">
        <v>38</v>
      </c>
      <c r="E30" s="109" t="s">
        <v>212</v>
      </c>
      <c r="F30" s="29" t="s">
        <v>76</v>
      </c>
      <c r="G30" s="111">
        <v>4</v>
      </c>
      <c r="H30" s="29">
        <v>137</v>
      </c>
      <c r="I30" s="29"/>
      <c r="J30" s="29">
        <v>1</v>
      </c>
      <c r="K30" s="120" t="s">
        <v>240</v>
      </c>
      <c r="L30" s="22"/>
      <c r="M30" s="22"/>
    </row>
    <row r="31" spans="1:13" s="23" customFormat="1" ht="19.5" customHeight="1">
      <c r="A31" s="37">
        <v>16</v>
      </c>
      <c r="B31" s="104" t="s">
        <v>181</v>
      </c>
      <c r="C31" s="29">
        <v>2010</v>
      </c>
      <c r="D31" s="29">
        <v>40</v>
      </c>
      <c r="E31" s="29" t="s">
        <v>129</v>
      </c>
      <c r="F31" s="29" t="s">
        <v>76</v>
      </c>
      <c r="G31" s="29">
        <v>4</v>
      </c>
      <c r="H31" s="29">
        <v>75</v>
      </c>
      <c r="I31" s="29"/>
      <c r="J31" s="29">
        <v>2</v>
      </c>
      <c r="K31" s="120" t="s">
        <v>122</v>
      </c>
      <c r="L31" s="22"/>
      <c r="M31" s="22"/>
    </row>
    <row r="32" spans="1:13" s="36" customFormat="1" ht="19.5" customHeight="1">
      <c r="A32" s="140" t="s">
        <v>178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40"/>
      <c r="M32" s="40"/>
    </row>
    <row r="33" spans="1:11" s="23" customFormat="1" ht="19.5" customHeight="1">
      <c r="A33" s="29">
        <v>17</v>
      </c>
      <c r="B33" s="104" t="s">
        <v>131</v>
      </c>
      <c r="C33" s="29">
        <v>2010</v>
      </c>
      <c r="D33" s="32">
        <v>41.9</v>
      </c>
      <c r="E33" s="29" t="s">
        <v>129</v>
      </c>
      <c r="F33" s="29" t="s">
        <v>74</v>
      </c>
      <c r="G33" s="31">
        <v>8</v>
      </c>
      <c r="H33" s="31">
        <v>127</v>
      </c>
      <c r="I33" s="44"/>
      <c r="J33" s="31">
        <v>1</v>
      </c>
      <c r="K33" s="30" t="s">
        <v>130</v>
      </c>
    </row>
    <row r="34" spans="1:13" s="52" customFormat="1" ht="18.75" customHeight="1">
      <c r="A34" s="140" t="s">
        <v>177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56"/>
      <c r="M34" s="56"/>
    </row>
    <row r="35" spans="1:13" s="23" customFormat="1" ht="19.5" customHeight="1">
      <c r="A35" s="140" t="s">
        <v>176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22"/>
      <c r="M35" s="22"/>
    </row>
    <row r="36" spans="1:13" s="23" customFormat="1" ht="19.5" customHeight="1" thickBot="1">
      <c r="A36" s="29">
        <v>18</v>
      </c>
      <c r="B36" s="104" t="s">
        <v>169</v>
      </c>
      <c r="C36" s="29">
        <v>2008</v>
      </c>
      <c r="D36" s="29">
        <v>56.3</v>
      </c>
      <c r="E36" s="29" t="s">
        <v>170</v>
      </c>
      <c r="F36" s="29" t="s">
        <v>74</v>
      </c>
      <c r="G36" s="29">
        <v>12</v>
      </c>
      <c r="H36" s="29">
        <v>97</v>
      </c>
      <c r="I36" s="29"/>
      <c r="J36" s="29">
        <v>1</v>
      </c>
      <c r="K36" s="30" t="s">
        <v>66</v>
      </c>
      <c r="L36" s="22"/>
      <c r="M36" s="22"/>
    </row>
    <row r="37" spans="1:13" s="23" customFormat="1" ht="19.5" customHeight="1" thickBot="1">
      <c r="A37" s="29">
        <v>19</v>
      </c>
      <c r="B37" s="110" t="s">
        <v>398</v>
      </c>
      <c r="C37" s="109">
        <v>2008</v>
      </c>
      <c r="D37" s="109">
        <v>57.9</v>
      </c>
      <c r="E37" s="109" t="s">
        <v>399</v>
      </c>
      <c r="F37" s="29" t="s">
        <v>74</v>
      </c>
      <c r="G37" s="109">
        <v>8</v>
      </c>
      <c r="H37" s="29">
        <v>105</v>
      </c>
      <c r="I37" s="29"/>
      <c r="J37" s="29">
        <v>1</v>
      </c>
      <c r="K37" s="30" t="s">
        <v>401</v>
      </c>
      <c r="L37" s="22"/>
      <c r="M37" s="22"/>
    </row>
    <row r="38" spans="1:13" s="23" customFormat="1" ht="19.5" customHeight="1" thickBot="1">
      <c r="A38" s="29">
        <v>20</v>
      </c>
      <c r="B38" s="110" t="s">
        <v>183</v>
      </c>
      <c r="C38" s="109">
        <v>2008</v>
      </c>
      <c r="D38" s="109">
        <v>71</v>
      </c>
      <c r="E38" s="109" t="s">
        <v>212</v>
      </c>
      <c r="F38" s="29" t="s">
        <v>75</v>
      </c>
      <c r="G38" s="109">
        <v>6</v>
      </c>
      <c r="H38" s="29">
        <v>146</v>
      </c>
      <c r="I38" s="29"/>
      <c r="J38" s="29">
        <v>1</v>
      </c>
      <c r="K38" s="30" t="s">
        <v>240</v>
      </c>
      <c r="L38" s="22"/>
      <c r="M38" s="22"/>
    </row>
    <row r="39" spans="1:13" s="23" customFormat="1" ht="19.5" customHeight="1" thickBot="1">
      <c r="A39" s="29">
        <v>21</v>
      </c>
      <c r="B39" s="110" t="s">
        <v>187</v>
      </c>
      <c r="C39" s="109">
        <v>2010</v>
      </c>
      <c r="D39" s="109">
        <v>60</v>
      </c>
      <c r="E39" s="109" t="s">
        <v>212</v>
      </c>
      <c r="F39" s="29" t="s">
        <v>75</v>
      </c>
      <c r="G39" s="109">
        <v>6</v>
      </c>
      <c r="H39" s="29">
        <v>144</v>
      </c>
      <c r="I39" s="29"/>
      <c r="J39" s="29">
        <v>2</v>
      </c>
      <c r="K39" s="30" t="s">
        <v>240</v>
      </c>
      <c r="L39" s="22"/>
      <c r="M39" s="22"/>
    </row>
    <row r="40" spans="1:13" s="23" customFormat="1" ht="19.5" customHeight="1">
      <c r="A40" s="140" t="s">
        <v>175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22"/>
      <c r="M40" s="22"/>
    </row>
    <row r="41" spans="1:13" s="23" customFormat="1" ht="19.5" customHeight="1">
      <c r="A41" s="29">
        <v>22</v>
      </c>
      <c r="B41" s="104" t="s">
        <v>128</v>
      </c>
      <c r="C41" s="29">
        <v>2009</v>
      </c>
      <c r="D41" s="29">
        <v>60</v>
      </c>
      <c r="E41" s="29" t="s">
        <v>129</v>
      </c>
      <c r="F41" s="29" t="s">
        <v>74</v>
      </c>
      <c r="G41" s="29">
        <v>8</v>
      </c>
      <c r="H41" s="29">
        <v>129</v>
      </c>
      <c r="I41" s="29"/>
      <c r="J41" s="29">
        <v>1</v>
      </c>
      <c r="K41" s="30" t="s">
        <v>130</v>
      </c>
      <c r="L41" s="22"/>
      <c r="M41" s="22"/>
    </row>
    <row r="42" spans="1:11" ht="15.75">
      <c r="A42" s="84"/>
      <c r="B42" s="84"/>
      <c r="C42" s="149" t="s">
        <v>12</v>
      </c>
      <c r="D42" s="149"/>
      <c r="E42" s="84"/>
      <c r="F42" s="85" t="s">
        <v>11</v>
      </c>
      <c r="G42" s="84"/>
      <c r="H42" s="84"/>
      <c r="I42" s="84"/>
      <c r="J42" s="28"/>
      <c r="K42" s="28"/>
    </row>
    <row r="43" spans="1:11" ht="15.75">
      <c r="A43" s="12"/>
      <c r="B43" s="12"/>
      <c r="C43" s="148" t="s">
        <v>29</v>
      </c>
      <c r="D43" s="148"/>
      <c r="E43" s="12"/>
      <c r="F43" s="13" t="s">
        <v>22</v>
      </c>
      <c r="G43" s="12"/>
      <c r="H43" s="12"/>
      <c r="I43" s="12"/>
      <c r="K43" s="10"/>
    </row>
  </sheetData>
  <sheetProtection/>
  <mergeCells count="29">
    <mergeCell ref="A13:K13"/>
    <mergeCell ref="C43:D43"/>
    <mergeCell ref="C42:D42"/>
    <mergeCell ref="A35:K35"/>
    <mergeCell ref="A32:K32"/>
    <mergeCell ref="A40:K40"/>
    <mergeCell ref="A34:K34"/>
    <mergeCell ref="A5:K5"/>
    <mergeCell ref="J7:K7"/>
    <mergeCell ref="K10:K11"/>
    <mergeCell ref="A26:K26"/>
    <mergeCell ref="J10:J11"/>
    <mergeCell ref="D10:D11"/>
    <mergeCell ref="B10:B11"/>
    <mergeCell ref="G10:G11"/>
    <mergeCell ref="A20:K20"/>
    <mergeCell ref="A10:A11"/>
    <mergeCell ref="A1:K1"/>
    <mergeCell ref="A2:K2"/>
    <mergeCell ref="A3:K3"/>
    <mergeCell ref="A4:K4"/>
    <mergeCell ref="E10:E11"/>
    <mergeCell ref="F10:F11"/>
    <mergeCell ref="A12:K12"/>
    <mergeCell ref="D8:F8"/>
    <mergeCell ref="D9:F9"/>
    <mergeCell ref="I10:I11"/>
    <mergeCell ref="C10:C11"/>
    <mergeCell ref="H10:H11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="90" zoomScaleSheetLayoutView="90" zoomScalePageLayoutView="0" workbookViewId="0" topLeftCell="A16">
      <selection activeCell="A12" sqref="A12:IV12"/>
    </sheetView>
  </sheetViews>
  <sheetFormatPr defaultColWidth="9.140625" defaultRowHeight="15"/>
  <cols>
    <col min="1" max="1" width="5.57421875" style="10" customWidth="1"/>
    <col min="2" max="2" width="31.7109375" style="35" customWidth="1"/>
    <col min="3" max="3" width="6.421875" style="10" customWidth="1"/>
    <col min="4" max="4" width="8.421875" style="21" customWidth="1"/>
    <col min="5" max="5" width="25.421875" style="10" customWidth="1"/>
    <col min="6" max="6" width="8.421875" style="10" customWidth="1"/>
    <col min="7" max="8" width="8.28125" style="10" customWidth="1"/>
    <col min="9" max="9" width="0.13671875" style="10" customWidth="1"/>
    <col min="10" max="10" width="7.57421875" style="10" customWidth="1"/>
    <col min="11" max="11" width="20.140625" style="15" customWidth="1"/>
    <col min="12" max="16384" width="9.140625" style="10" customWidth="1"/>
  </cols>
  <sheetData>
    <row r="1" spans="1:12" ht="46.5" customHeight="1">
      <c r="A1" s="136" t="s">
        <v>52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9"/>
    </row>
    <row r="2" spans="1:13" ht="20.25" customHeight="1">
      <c r="A2" s="137" t="s">
        <v>32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8"/>
      <c r="M2" s="18"/>
    </row>
    <row r="3" spans="1:12" ht="19.5" customHeight="1">
      <c r="A3" s="138" t="s">
        <v>27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7"/>
    </row>
    <row r="4" spans="1:12" s="1" customFormat="1" ht="61.5" customHeight="1">
      <c r="A4" s="138" t="s">
        <v>205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7"/>
    </row>
    <row r="5" spans="1:12" s="1" customFormat="1" ht="18.7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3"/>
    </row>
    <row r="6" spans="1:12" s="1" customFormat="1" ht="18" customHeight="1">
      <c r="A6" s="4" t="s">
        <v>85</v>
      </c>
      <c r="B6" s="33"/>
      <c r="C6" s="4"/>
      <c r="D6" s="19"/>
      <c r="J6" s="4"/>
      <c r="K6" s="8" t="s">
        <v>90</v>
      </c>
      <c r="L6" s="18"/>
    </row>
    <row r="7" spans="2:11" s="1" customFormat="1" ht="24" customHeight="1">
      <c r="B7" s="34"/>
      <c r="D7" s="20"/>
      <c r="E7" s="5" t="s">
        <v>9</v>
      </c>
      <c r="J7" s="139"/>
      <c r="K7" s="139"/>
    </row>
    <row r="8" spans="2:11" s="1" customFormat="1" ht="20.25" customHeight="1">
      <c r="B8" s="34"/>
      <c r="D8" s="129" t="s">
        <v>91</v>
      </c>
      <c r="E8" s="129"/>
      <c r="F8" s="129"/>
      <c r="K8" s="7"/>
    </row>
    <row r="9" spans="2:11" s="1" customFormat="1" ht="18.75" customHeight="1">
      <c r="B9" s="34"/>
      <c r="D9" s="130" t="s">
        <v>139</v>
      </c>
      <c r="E9" s="130"/>
      <c r="F9" s="130"/>
      <c r="K9" s="7"/>
    </row>
    <row r="10" spans="1:11" s="2" customFormat="1" ht="15.75" customHeight="1">
      <c r="A10" s="144" t="s">
        <v>225</v>
      </c>
      <c r="B10" s="151" t="s">
        <v>1</v>
      </c>
      <c r="C10" s="135" t="s">
        <v>2</v>
      </c>
      <c r="D10" s="141" t="s">
        <v>3</v>
      </c>
      <c r="E10" s="133" t="s">
        <v>10</v>
      </c>
      <c r="F10" s="133" t="s">
        <v>4</v>
      </c>
      <c r="G10" s="133" t="s">
        <v>105</v>
      </c>
      <c r="H10" s="133" t="s">
        <v>7</v>
      </c>
      <c r="I10" s="131" t="s">
        <v>17</v>
      </c>
      <c r="J10" s="133" t="s">
        <v>5</v>
      </c>
      <c r="K10" s="133" t="s">
        <v>6</v>
      </c>
    </row>
    <row r="11" spans="1:11" s="11" customFormat="1" ht="15.75" customHeight="1">
      <c r="A11" s="145"/>
      <c r="B11" s="151"/>
      <c r="C11" s="135"/>
      <c r="D11" s="141"/>
      <c r="E11" s="133"/>
      <c r="F11" s="133"/>
      <c r="G11" s="133"/>
      <c r="H11" s="133"/>
      <c r="I11" s="132"/>
      <c r="J11" s="133"/>
      <c r="K11" s="133"/>
    </row>
    <row r="12" spans="1:13" s="36" customFormat="1" ht="19.5" customHeight="1">
      <c r="A12" s="140" t="s">
        <v>53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40"/>
      <c r="M12" s="40"/>
    </row>
    <row r="13" spans="1:13" s="23" customFormat="1" ht="19.5" customHeight="1">
      <c r="A13" s="29">
        <v>23</v>
      </c>
      <c r="B13" s="104" t="s">
        <v>113</v>
      </c>
      <c r="C13" s="29">
        <v>2005</v>
      </c>
      <c r="D13" s="29">
        <v>47</v>
      </c>
      <c r="E13" s="103" t="s">
        <v>114</v>
      </c>
      <c r="F13" s="29" t="s">
        <v>74</v>
      </c>
      <c r="G13" s="29">
        <v>12</v>
      </c>
      <c r="H13" s="29">
        <v>106</v>
      </c>
      <c r="I13" s="29"/>
      <c r="J13" s="29">
        <v>1</v>
      </c>
      <c r="K13" s="30" t="s">
        <v>65</v>
      </c>
      <c r="L13" s="22"/>
      <c r="M13" s="22"/>
    </row>
    <row r="14" spans="1:13" s="23" customFormat="1" ht="19.5" customHeight="1">
      <c r="A14" s="29">
        <v>24</v>
      </c>
      <c r="B14" s="104" t="s">
        <v>107</v>
      </c>
      <c r="C14" s="29">
        <v>2005</v>
      </c>
      <c r="D14" s="29">
        <v>47.4</v>
      </c>
      <c r="E14" s="29" t="s">
        <v>108</v>
      </c>
      <c r="F14" s="29" t="s">
        <v>74</v>
      </c>
      <c r="G14" s="29">
        <v>8</v>
      </c>
      <c r="H14" s="29">
        <v>40</v>
      </c>
      <c r="I14" s="29"/>
      <c r="J14" s="29">
        <v>2</v>
      </c>
      <c r="K14" s="30" t="s">
        <v>65</v>
      </c>
      <c r="L14" s="22"/>
      <c r="M14" s="22"/>
    </row>
    <row r="15" spans="1:13" s="36" customFormat="1" ht="19.5" customHeight="1">
      <c r="A15" s="140" t="s">
        <v>243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40"/>
      <c r="M15" s="40"/>
    </row>
    <row r="16" spans="1:13" s="23" customFormat="1" ht="19.5" customHeight="1">
      <c r="A16" s="29">
        <v>25</v>
      </c>
      <c r="B16" s="104" t="s">
        <v>133</v>
      </c>
      <c r="C16" s="29">
        <v>2006</v>
      </c>
      <c r="D16" s="29">
        <v>47</v>
      </c>
      <c r="E16" s="103" t="s">
        <v>114</v>
      </c>
      <c r="F16" s="29" t="s">
        <v>74</v>
      </c>
      <c r="G16" s="29">
        <v>6</v>
      </c>
      <c r="H16" s="29">
        <v>114</v>
      </c>
      <c r="I16" s="29"/>
      <c r="J16" s="29">
        <v>1</v>
      </c>
      <c r="K16" s="30" t="s">
        <v>65</v>
      </c>
      <c r="L16" s="22"/>
      <c r="M16" s="22"/>
    </row>
    <row r="17" spans="1:13" s="23" customFormat="1" ht="19.5" customHeight="1">
      <c r="A17" s="29">
        <v>26</v>
      </c>
      <c r="B17" s="104" t="s">
        <v>132</v>
      </c>
      <c r="C17" s="29">
        <v>2006</v>
      </c>
      <c r="D17" s="29">
        <v>47</v>
      </c>
      <c r="E17" s="103" t="s">
        <v>114</v>
      </c>
      <c r="F17" s="29" t="s">
        <v>74</v>
      </c>
      <c r="G17" s="29">
        <v>6</v>
      </c>
      <c r="H17" s="29">
        <v>113</v>
      </c>
      <c r="I17" s="29"/>
      <c r="J17" s="29">
        <v>2</v>
      </c>
      <c r="K17" s="30" t="s">
        <v>65</v>
      </c>
      <c r="L17" s="22"/>
      <c r="M17" s="22"/>
    </row>
    <row r="18" spans="1:13" s="36" customFormat="1" ht="19.5" customHeight="1">
      <c r="A18" s="140" t="s">
        <v>58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40"/>
      <c r="M18" s="40"/>
    </row>
    <row r="19" spans="1:13" s="23" customFormat="1" ht="19.5" customHeight="1">
      <c r="A19" s="29">
        <v>27</v>
      </c>
      <c r="B19" s="104" t="s">
        <v>109</v>
      </c>
      <c r="C19" s="29">
        <v>2006</v>
      </c>
      <c r="D19" s="29">
        <v>53</v>
      </c>
      <c r="E19" s="29" t="s">
        <v>108</v>
      </c>
      <c r="F19" s="29" t="s">
        <v>74</v>
      </c>
      <c r="G19" s="29">
        <v>12</v>
      </c>
      <c r="H19" s="29">
        <v>31</v>
      </c>
      <c r="I19" s="29"/>
      <c r="J19" s="29">
        <v>1</v>
      </c>
      <c r="K19" s="30" t="s">
        <v>65</v>
      </c>
      <c r="L19" s="22"/>
      <c r="M19" s="22"/>
    </row>
    <row r="20" spans="1:13" s="23" customFormat="1" ht="30" customHeight="1">
      <c r="A20" s="29">
        <v>28</v>
      </c>
      <c r="B20" s="104" t="s">
        <v>237</v>
      </c>
      <c r="C20" s="29">
        <v>2005</v>
      </c>
      <c r="D20" s="29">
        <v>52</v>
      </c>
      <c r="E20" s="103" t="s">
        <v>238</v>
      </c>
      <c r="F20" s="29" t="s">
        <v>74</v>
      </c>
      <c r="G20" s="29">
        <v>8</v>
      </c>
      <c r="H20" s="29">
        <v>85</v>
      </c>
      <c r="I20" s="29"/>
      <c r="J20" s="29">
        <v>1</v>
      </c>
      <c r="K20" s="30" t="s">
        <v>239</v>
      </c>
      <c r="L20" s="22"/>
      <c r="M20" s="22"/>
    </row>
    <row r="21" spans="1:13" s="23" customFormat="1" ht="19.5" customHeight="1">
      <c r="A21" s="140" t="s">
        <v>55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22"/>
      <c r="M21" s="22"/>
    </row>
    <row r="22" spans="1:13" s="23" customFormat="1" ht="19.5" customHeight="1">
      <c r="A22" s="29">
        <v>29</v>
      </c>
      <c r="B22" s="104" t="s">
        <v>186</v>
      </c>
      <c r="C22" s="29">
        <v>2007</v>
      </c>
      <c r="D22" s="29">
        <v>58</v>
      </c>
      <c r="E22" s="29" t="s">
        <v>212</v>
      </c>
      <c r="F22" s="29" t="s">
        <v>76</v>
      </c>
      <c r="G22" s="29">
        <v>6</v>
      </c>
      <c r="H22" s="29">
        <v>120</v>
      </c>
      <c r="I22" s="29"/>
      <c r="J22" s="29">
        <v>1</v>
      </c>
      <c r="K22" s="30" t="s">
        <v>239</v>
      </c>
      <c r="L22" s="22"/>
      <c r="M22" s="22"/>
    </row>
    <row r="23" spans="1:13" s="36" customFormat="1" ht="19.5" customHeight="1">
      <c r="A23" s="140" t="s">
        <v>54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40"/>
      <c r="M23" s="40"/>
    </row>
    <row r="24" spans="1:13" s="23" customFormat="1" ht="19.5" customHeight="1">
      <c r="A24" s="29">
        <v>30</v>
      </c>
      <c r="B24" s="104" t="s">
        <v>112</v>
      </c>
      <c r="C24" s="29">
        <v>2006</v>
      </c>
      <c r="D24" s="29">
        <v>60</v>
      </c>
      <c r="E24" s="29" t="s">
        <v>108</v>
      </c>
      <c r="F24" s="29" t="s">
        <v>76</v>
      </c>
      <c r="G24" s="29">
        <v>8</v>
      </c>
      <c r="H24" s="29">
        <v>100</v>
      </c>
      <c r="I24" s="29"/>
      <c r="J24" s="29">
        <v>1</v>
      </c>
      <c r="K24" s="30" t="s">
        <v>65</v>
      </c>
      <c r="L24" s="22"/>
      <c r="M24" s="22"/>
    </row>
    <row r="25" spans="1:13" s="36" customFormat="1" ht="19.5" customHeight="1">
      <c r="A25" s="140" t="s">
        <v>111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40"/>
      <c r="M25" s="40"/>
    </row>
    <row r="26" spans="1:13" s="23" customFormat="1" ht="19.5" customHeight="1">
      <c r="A26" s="29">
        <v>31</v>
      </c>
      <c r="B26" s="104" t="s">
        <v>149</v>
      </c>
      <c r="C26" s="29">
        <v>1983</v>
      </c>
      <c r="D26" s="29">
        <v>81.7</v>
      </c>
      <c r="E26" s="29" t="s">
        <v>150</v>
      </c>
      <c r="F26" s="29">
        <v>1</v>
      </c>
      <c r="G26" s="29">
        <v>24</v>
      </c>
      <c r="H26" s="29">
        <v>45</v>
      </c>
      <c r="I26" s="29"/>
      <c r="J26" s="29">
        <v>1</v>
      </c>
      <c r="K26" s="30" t="s">
        <v>67</v>
      </c>
      <c r="L26" s="22"/>
      <c r="M26" s="22"/>
    </row>
    <row r="27" spans="1:13" s="61" customFormat="1" ht="27.75" customHeight="1">
      <c r="A27" s="29">
        <v>32</v>
      </c>
      <c r="B27" s="104" t="s">
        <v>158</v>
      </c>
      <c r="C27" s="37">
        <v>1996</v>
      </c>
      <c r="D27" s="37">
        <v>76.6</v>
      </c>
      <c r="E27" s="69" t="s">
        <v>155</v>
      </c>
      <c r="F27" s="108" t="s">
        <v>78</v>
      </c>
      <c r="G27" s="37">
        <v>16</v>
      </c>
      <c r="H27" s="37">
        <v>225</v>
      </c>
      <c r="I27" s="37"/>
      <c r="J27" s="37">
        <v>1</v>
      </c>
      <c r="K27" s="66" t="s">
        <v>156</v>
      </c>
      <c r="L27" s="60"/>
      <c r="M27" s="60"/>
    </row>
    <row r="28" spans="1:13" s="61" customFormat="1" ht="27.75" customHeight="1">
      <c r="A28" s="29">
        <v>33</v>
      </c>
      <c r="B28" s="104" t="s">
        <v>159</v>
      </c>
      <c r="C28" s="37">
        <v>1997</v>
      </c>
      <c r="D28" s="37">
        <v>64</v>
      </c>
      <c r="E28" s="69" t="s">
        <v>155</v>
      </c>
      <c r="F28" s="108">
        <v>3</v>
      </c>
      <c r="G28" s="37">
        <v>16</v>
      </c>
      <c r="H28" s="37">
        <v>110</v>
      </c>
      <c r="I28" s="37"/>
      <c r="J28" s="37">
        <v>2</v>
      </c>
      <c r="K28" s="66" t="s">
        <v>156</v>
      </c>
      <c r="L28" s="60"/>
      <c r="M28" s="60"/>
    </row>
    <row r="29" spans="1:13" s="23" customFormat="1" ht="19.5" customHeight="1">
      <c r="A29" s="29">
        <v>34</v>
      </c>
      <c r="B29" s="104" t="s">
        <v>110</v>
      </c>
      <c r="C29" s="29">
        <v>2006</v>
      </c>
      <c r="D29" s="29">
        <v>85</v>
      </c>
      <c r="E29" s="29" t="s">
        <v>108</v>
      </c>
      <c r="F29" s="29" t="s">
        <v>285</v>
      </c>
      <c r="G29" s="29">
        <v>16</v>
      </c>
      <c r="H29" s="29">
        <v>73</v>
      </c>
      <c r="I29" s="29"/>
      <c r="J29" s="29">
        <v>1</v>
      </c>
      <c r="K29" s="30" t="s">
        <v>65</v>
      </c>
      <c r="L29" s="22"/>
      <c r="M29" s="22"/>
    </row>
    <row r="30" spans="1:13" s="23" customFormat="1" ht="19.5" customHeight="1">
      <c r="A30" s="29">
        <v>35</v>
      </c>
      <c r="B30" s="104" t="s">
        <v>115</v>
      </c>
      <c r="C30" s="29">
        <v>2006</v>
      </c>
      <c r="D30" s="29">
        <v>65</v>
      </c>
      <c r="E30" s="103" t="s">
        <v>114</v>
      </c>
      <c r="F30" s="29" t="s">
        <v>74</v>
      </c>
      <c r="G30" s="29">
        <v>12</v>
      </c>
      <c r="H30" s="29">
        <v>66</v>
      </c>
      <c r="I30" s="29"/>
      <c r="J30" s="29">
        <v>1</v>
      </c>
      <c r="K30" s="30" t="s">
        <v>65</v>
      </c>
      <c r="L30" s="22"/>
      <c r="M30" s="22"/>
    </row>
    <row r="31" spans="1:11" ht="15.75">
      <c r="A31" s="84"/>
      <c r="B31" s="84"/>
      <c r="C31" s="149" t="s">
        <v>12</v>
      </c>
      <c r="D31" s="149"/>
      <c r="E31" s="84"/>
      <c r="F31" s="85" t="s">
        <v>11</v>
      </c>
      <c r="G31" s="84"/>
      <c r="H31" s="84"/>
      <c r="I31" s="84"/>
      <c r="J31" s="28"/>
      <c r="K31" s="28"/>
    </row>
    <row r="32" spans="1:9" ht="15.75">
      <c r="A32" s="12"/>
      <c r="B32" s="12"/>
      <c r="C32" s="148" t="s">
        <v>29</v>
      </c>
      <c r="D32" s="148"/>
      <c r="E32" s="12"/>
      <c r="F32" s="13" t="s">
        <v>22</v>
      </c>
      <c r="G32" s="12"/>
      <c r="H32" s="12"/>
      <c r="I32" s="12"/>
    </row>
  </sheetData>
  <sheetProtection/>
  <mergeCells count="27">
    <mergeCell ref="A15:K15"/>
    <mergeCell ref="A12:K12"/>
    <mergeCell ref="A1:K1"/>
    <mergeCell ref="A2:K2"/>
    <mergeCell ref="A3:K3"/>
    <mergeCell ref="A4:K4"/>
    <mergeCell ref="I10:I11"/>
    <mergeCell ref="A5:K5"/>
    <mergeCell ref="J7:K7"/>
    <mergeCell ref="D8:F8"/>
    <mergeCell ref="H10:H11"/>
    <mergeCell ref="B10:B11"/>
    <mergeCell ref="D9:F9"/>
    <mergeCell ref="F10:F11"/>
    <mergeCell ref="A18:K18"/>
    <mergeCell ref="A23:K23"/>
    <mergeCell ref="A10:A11"/>
    <mergeCell ref="G10:G11"/>
    <mergeCell ref="C10:C11"/>
    <mergeCell ref="D10:D11"/>
    <mergeCell ref="J10:J11"/>
    <mergeCell ref="K10:K11"/>
    <mergeCell ref="E10:E11"/>
    <mergeCell ref="C32:D32"/>
    <mergeCell ref="C31:D31"/>
    <mergeCell ref="A25:K25"/>
    <mergeCell ref="A21:K21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view="pageBreakPreview" zoomScale="90" zoomScaleSheetLayoutView="90" zoomScalePageLayoutView="0" workbookViewId="0" topLeftCell="A34">
      <selection activeCell="B48" sqref="B48:B49"/>
    </sheetView>
  </sheetViews>
  <sheetFormatPr defaultColWidth="9.140625" defaultRowHeight="15"/>
  <cols>
    <col min="1" max="1" width="5.57421875" style="10" customWidth="1"/>
    <col min="2" max="2" width="31.7109375" style="35" customWidth="1"/>
    <col min="3" max="3" width="6.421875" style="10" customWidth="1"/>
    <col min="4" max="4" width="8.421875" style="21" customWidth="1"/>
    <col min="5" max="5" width="25.421875" style="10" customWidth="1"/>
    <col min="6" max="7" width="8.57421875" style="10" customWidth="1"/>
    <col min="8" max="9" width="8.28125" style="10" customWidth="1"/>
    <col min="10" max="10" width="0.13671875" style="10" customWidth="1"/>
    <col min="11" max="11" width="7.57421875" style="10" customWidth="1"/>
    <col min="12" max="12" width="20.140625" style="15" customWidth="1"/>
    <col min="13" max="16384" width="9.140625" style="10" customWidth="1"/>
  </cols>
  <sheetData>
    <row r="1" spans="1:13" ht="46.5" customHeight="1">
      <c r="A1" s="136" t="s">
        <v>52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9"/>
    </row>
    <row r="2" spans="1:14" ht="20.25" customHeight="1">
      <c r="A2" s="137" t="s">
        <v>32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8"/>
      <c r="N2" s="18"/>
    </row>
    <row r="3" spans="1:13" ht="19.5" customHeight="1">
      <c r="A3" s="138" t="s">
        <v>27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7"/>
    </row>
    <row r="4" spans="1:13" s="1" customFormat="1" ht="61.5" customHeight="1">
      <c r="A4" s="138" t="s">
        <v>203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7"/>
    </row>
    <row r="5" spans="1:13" s="1" customFormat="1" ht="18.7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3"/>
    </row>
    <row r="6" spans="1:13" s="1" customFormat="1" ht="18" customHeight="1">
      <c r="A6" s="4" t="s">
        <v>85</v>
      </c>
      <c r="B6" s="33"/>
      <c r="C6" s="4"/>
      <c r="D6" s="19"/>
      <c r="K6" s="4"/>
      <c r="L6" s="8" t="s">
        <v>81</v>
      </c>
      <c r="M6" s="18"/>
    </row>
    <row r="7" spans="2:12" s="1" customFormat="1" ht="24" customHeight="1">
      <c r="B7" s="34"/>
      <c r="D7" s="20"/>
      <c r="E7" s="5" t="s">
        <v>9</v>
      </c>
      <c r="K7" s="139"/>
      <c r="L7" s="139"/>
    </row>
    <row r="8" spans="2:12" s="1" customFormat="1" ht="20.25" customHeight="1">
      <c r="B8" s="34"/>
      <c r="D8" s="129" t="s">
        <v>25</v>
      </c>
      <c r="E8" s="129"/>
      <c r="F8" s="129"/>
      <c r="G8" s="99"/>
      <c r="L8" s="7"/>
    </row>
    <row r="9" spans="2:12" s="1" customFormat="1" ht="18.75" customHeight="1">
      <c r="B9" s="34"/>
      <c r="D9" s="130" t="s">
        <v>80</v>
      </c>
      <c r="E9" s="130"/>
      <c r="F9" s="130"/>
      <c r="G9" s="98"/>
      <c r="L9" s="7"/>
    </row>
    <row r="10" spans="1:12" s="2" customFormat="1" ht="15.75" customHeight="1">
      <c r="A10" s="144" t="s">
        <v>0</v>
      </c>
      <c r="B10" s="151" t="s">
        <v>1</v>
      </c>
      <c r="C10" s="135" t="s">
        <v>2</v>
      </c>
      <c r="D10" s="141" t="s">
        <v>3</v>
      </c>
      <c r="E10" s="133" t="s">
        <v>10</v>
      </c>
      <c r="F10" s="133" t="s">
        <v>4</v>
      </c>
      <c r="G10" s="113" t="s">
        <v>201</v>
      </c>
      <c r="H10" s="133" t="s">
        <v>126</v>
      </c>
      <c r="I10" s="133" t="s">
        <v>7</v>
      </c>
      <c r="J10" s="131" t="s">
        <v>17</v>
      </c>
      <c r="K10" s="133" t="s">
        <v>5</v>
      </c>
      <c r="L10" s="133" t="s">
        <v>6</v>
      </c>
    </row>
    <row r="11" spans="1:12" s="11" customFormat="1" ht="15.75" customHeight="1">
      <c r="A11" s="145"/>
      <c r="B11" s="151"/>
      <c r="C11" s="135"/>
      <c r="D11" s="141"/>
      <c r="E11" s="133"/>
      <c r="F11" s="133"/>
      <c r="G11" s="113" t="s">
        <v>202</v>
      </c>
      <c r="H11" s="133"/>
      <c r="I11" s="133"/>
      <c r="J11" s="132"/>
      <c r="K11" s="133"/>
      <c r="L11" s="133"/>
    </row>
    <row r="12" spans="1:14" s="41" customFormat="1" ht="19.5" customHeight="1">
      <c r="A12" s="140" t="s">
        <v>53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40"/>
      <c r="N12" s="40"/>
    </row>
    <row r="13" spans="1:14" s="92" customFormat="1" ht="19.5" customHeight="1">
      <c r="A13" s="63">
        <v>36</v>
      </c>
      <c r="B13" s="104" t="s">
        <v>223</v>
      </c>
      <c r="C13" s="63">
        <v>2005</v>
      </c>
      <c r="D13" s="63">
        <v>48</v>
      </c>
      <c r="E13" s="29" t="s">
        <v>218</v>
      </c>
      <c r="F13" s="29" t="s">
        <v>75</v>
      </c>
      <c r="G13" s="63">
        <v>5</v>
      </c>
      <c r="H13" s="63">
        <v>12</v>
      </c>
      <c r="I13" s="63">
        <v>200</v>
      </c>
      <c r="J13" s="63"/>
      <c r="K13" s="63">
        <v>1</v>
      </c>
      <c r="L13" s="29" t="s">
        <v>216</v>
      </c>
      <c r="M13" s="22"/>
      <c r="N13" s="22"/>
    </row>
    <row r="14" spans="1:14" s="94" customFormat="1" ht="19.5" customHeight="1">
      <c r="A14" s="63">
        <v>37</v>
      </c>
      <c r="B14" s="104" t="s">
        <v>143</v>
      </c>
      <c r="C14" s="37">
        <v>2007</v>
      </c>
      <c r="D14" s="37">
        <v>42.4</v>
      </c>
      <c r="E14" s="37" t="s">
        <v>144</v>
      </c>
      <c r="F14" s="37" t="s">
        <v>75</v>
      </c>
      <c r="G14" s="37">
        <v>5</v>
      </c>
      <c r="H14" s="37">
        <v>8</v>
      </c>
      <c r="I14" s="37">
        <v>152</v>
      </c>
      <c r="J14" s="37"/>
      <c r="K14" s="37">
        <v>1</v>
      </c>
      <c r="L14" s="66" t="s">
        <v>67</v>
      </c>
      <c r="M14" s="93"/>
      <c r="N14" s="93"/>
    </row>
    <row r="15" spans="1:14" s="92" customFormat="1" ht="19.5" customHeight="1">
      <c r="A15" s="63">
        <v>38</v>
      </c>
      <c r="B15" s="104" t="s">
        <v>234</v>
      </c>
      <c r="C15" s="63">
        <v>2007</v>
      </c>
      <c r="D15" s="63">
        <v>42</v>
      </c>
      <c r="E15" s="29" t="s">
        <v>235</v>
      </c>
      <c r="F15" s="29" t="s">
        <v>76</v>
      </c>
      <c r="G15" s="63">
        <v>5</v>
      </c>
      <c r="H15" s="63">
        <v>8</v>
      </c>
      <c r="I15" s="63">
        <v>54</v>
      </c>
      <c r="J15" s="63"/>
      <c r="K15" s="63">
        <v>2</v>
      </c>
      <c r="L15" s="29" t="s">
        <v>231</v>
      </c>
      <c r="M15" s="22"/>
      <c r="N15" s="22"/>
    </row>
    <row r="16" spans="1:14" s="92" customFormat="1" ht="19.5" customHeight="1">
      <c r="A16" s="63">
        <v>39</v>
      </c>
      <c r="B16" s="104" t="s">
        <v>242</v>
      </c>
      <c r="C16" s="29">
        <v>2007</v>
      </c>
      <c r="D16" s="29">
        <v>43</v>
      </c>
      <c r="E16" s="29" t="s">
        <v>135</v>
      </c>
      <c r="F16" s="29" t="s">
        <v>75</v>
      </c>
      <c r="G16" s="29">
        <v>5</v>
      </c>
      <c r="H16" s="29">
        <v>6</v>
      </c>
      <c r="I16" s="29">
        <v>163</v>
      </c>
      <c r="J16" s="29"/>
      <c r="K16" s="29">
        <v>1</v>
      </c>
      <c r="L16" s="29" t="s">
        <v>127</v>
      </c>
      <c r="M16" s="22"/>
      <c r="N16" s="22"/>
    </row>
    <row r="17" spans="1:14" s="41" customFormat="1" ht="19.5" customHeight="1">
      <c r="A17" s="140" t="s">
        <v>58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40"/>
      <c r="N17" s="40"/>
    </row>
    <row r="18" spans="1:14" s="92" customFormat="1" ht="19.5" customHeight="1">
      <c r="A18" s="63">
        <v>40</v>
      </c>
      <c r="B18" s="104" t="s">
        <v>145</v>
      </c>
      <c r="C18" s="63">
        <v>2004</v>
      </c>
      <c r="D18" s="63">
        <v>51.4</v>
      </c>
      <c r="E18" s="63" t="s">
        <v>144</v>
      </c>
      <c r="F18" s="63" t="s">
        <v>74</v>
      </c>
      <c r="G18" s="63">
        <v>5</v>
      </c>
      <c r="H18" s="63">
        <v>16</v>
      </c>
      <c r="I18" s="63">
        <v>115</v>
      </c>
      <c r="J18" s="63"/>
      <c r="K18" s="63">
        <v>1</v>
      </c>
      <c r="L18" s="67" t="s">
        <v>67</v>
      </c>
      <c r="M18" s="22"/>
      <c r="N18" s="22"/>
    </row>
    <row r="19" spans="1:14" s="92" customFormat="1" ht="19.5" customHeight="1">
      <c r="A19" s="63">
        <v>41</v>
      </c>
      <c r="B19" s="104" t="s">
        <v>152</v>
      </c>
      <c r="C19" s="63">
        <v>2006</v>
      </c>
      <c r="D19" s="63">
        <v>51.8</v>
      </c>
      <c r="E19" s="63" t="s">
        <v>144</v>
      </c>
      <c r="F19" s="63" t="s">
        <v>74</v>
      </c>
      <c r="G19" s="63">
        <v>5</v>
      </c>
      <c r="H19" s="63">
        <v>12</v>
      </c>
      <c r="I19" s="63">
        <v>102</v>
      </c>
      <c r="J19" s="63"/>
      <c r="K19" s="63">
        <v>1</v>
      </c>
      <c r="L19" s="67" t="s">
        <v>67</v>
      </c>
      <c r="M19" s="22"/>
      <c r="N19" s="22"/>
    </row>
    <row r="20" spans="1:14" s="92" customFormat="1" ht="19.5" customHeight="1">
      <c r="A20" s="63">
        <v>42</v>
      </c>
      <c r="B20" s="104" t="s">
        <v>88</v>
      </c>
      <c r="C20" s="29">
        <v>2007</v>
      </c>
      <c r="D20" s="29">
        <v>53</v>
      </c>
      <c r="E20" s="29" t="s">
        <v>82</v>
      </c>
      <c r="F20" s="29" t="s">
        <v>74</v>
      </c>
      <c r="G20" s="29">
        <v>10</v>
      </c>
      <c r="H20" s="29">
        <v>12</v>
      </c>
      <c r="I20" s="29">
        <v>151</v>
      </c>
      <c r="J20" s="29"/>
      <c r="K20" s="29">
        <v>1</v>
      </c>
      <c r="L20" s="30" t="s">
        <v>83</v>
      </c>
      <c r="M20" s="22"/>
      <c r="N20" s="22"/>
    </row>
    <row r="21" spans="1:14" s="23" customFormat="1" ht="19.5" customHeight="1">
      <c r="A21" s="140" t="s">
        <v>55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22"/>
      <c r="N21" s="22"/>
    </row>
    <row r="22" spans="1:14" s="92" customFormat="1" ht="19.5" customHeight="1">
      <c r="A22" s="63">
        <v>43</v>
      </c>
      <c r="B22" s="104" t="s">
        <v>182</v>
      </c>
      <c r="C22" s="63">
        <v>2007</v>
      </c>
      <c r="D22" s="63">
        <v>55</v>
      </c>
      <c r="E22" s="29" t="s">
        <v>212</v>
      </c>
      <c r="F22" s="29" t="s">
        <v>75</v>
      </c>
      <c r="G22" s="63">
        <v>5</v>
      </c>
      <c r="H22" s="63">
        <v>12</v>
      </c>
      <c r="I22" s="63">
        <v>86</v>
      </c>
      <c r="J22" s="63"/>
      <c r="K22" s="63">
        <v>1</v>
      </c>
      <c r="L22" s="30" t="s">
        <v>239</v>
      </c>
      <c r="M22" s="22"/>
      <c r="N22" s="22"/>
    </row>
    <row r="23" spans="1:14" s="41" customFormat="1" ht="19.5" customHeight="1">
      <c r="A23" s="140" t="s">
        <v>54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40"/>
      <c r="N23" s="40"/>
    </row>
    <row r="24" spans="1:13" s="72" customFormat="1" ht="19.5" customHeight="1" thickBot="1">
      <c r="A24" s="63">
        <v>44</v>
      </c>
      <c r="B24" s="105" t="s">
        <v>370</v>
      </c>
      <c r="C24" s="68">
        <v>1977</v>
      </c>
      <c r="D24" s="68">
        <v>61</v>
      </c>
      <c r="E24" s="68" t="s">
        <v>363</v>
      </c>
      <c r="F24" s="68"/>
      <c r="G24" s="68">
        <v>5</v>
      </c>
      <c r="H24" s="68">
        <v>24</v>
      </c>
      <c r="I24" s="63">
        <v>16</v>
      </c>
      <c r="J24" s="68">
        <v>1</v>
      </c>
      <c r="K24" s="68">
        <v>1</v>
      </c>
      <c r="L24" s="123" t="s">
        <v>364</v>
      </c>
      <c r="M24" s="71"/>
    </row>
    <row r="25" spans="1:14" s="23" customFormat="1" ht="19.5" customHeight="1" thickBot="1">
      <c r="A25" s="63">
        <v>45</v>
      </c>
      <c r="B25" s="112" t="s">
        <v>184</v>
      </c>
      <c r="C25" s="111">
        <v>2004</v>
      </c>
      <c r="D25" s="111">
        <v>63</v>
      </c>
      <c r="E25" s="109" t="s">
        <v>212</v>
      </c>
      <c r="F25" s="29" t="s">
        <v>134</v>
      </c>
      <c r="G25" s="117">
        <v>5</v>
      </c>
      <c r="H25" s="111">
        <v>16</v>
      </c>
      <c r="I25" s="29">
        <v>100</v>
      </c>
      <c r="J25" s="29"/>
      <c r="K25" s="29">
        <v>1</v>
      </c>
      <c r="L25" s="30" t="s">
        <v>239</v>
      </c>
      <c r="M25" s="22"/>
      <c r="N25" s="22"/>
    </row>
    <row r="26" spans="1:14" s="92" customFormat="1" ht="19.5" customHeight="1">
      <c r="A26" s="63">
        <v>46</v>
      </c>
      <c r="B26" s="104" t="s">
        <v>136</v>
      </c>
      <c r="C26" s="29">
        <v>2007</v>
      </c>
      <c r="D26" s="29">
        <v>62</v>
      </c>
      <c r="E26" s="103" t="s">
        <v>135</v>
      </c>
      <c r="F26" s="29" t="s">
        <v>75</v>
      </c>
      <c r="G26" s="29">
        <v>5</v>
      </c>
      <c r="H26" s="29">
        <v>12</v>
      </c>
      <c r="I26" s="29">
        <v>104</v>
      </c>
      <c r="J26" s="29"/>
      <c r="K26" s="29">
        <v>1</v>
      </c>
      <c r="L26" s="30" t="s">
        <v>127</v>
      </c>
      <c r="M26" s="22"/>
      <c r="N26" s="22"/>
    </row>
    <row r="27" spans="1:14" s="92" customFormat="1" ht="19.5" customHeight="1">
      <c r="A27" s="63">
        <v>47</v>
      </c>
      <c r="B27" s="104" t="s">
        <v>211</v>
      </c>
      <c r="C27" s="29">
        <v>2006</v>
      </c>
      <c r="D27" s="29">
        <v>60</v>
      </c>
      <c r="E27" s="29" t="s">
        <v>212</v>
      </c>
      <c r="F27" s="29" t="s">
        <v>75</v>
      </c>
      <c r="G27" s="29">
        <v>5</v>
      </c>
      <c r="H27" s="29">
        <v>12</v>
      </c>
      <c r="I27" s="29">
        <v>64</v>
      </c>
      <c r="J27" s="29"/>
      <c r="K27" s="29">
        <v>2</v>
      </c>
      <c r="L27" s="30" t="s">
        <v>239</v>
      </c>
      <c r="M27" s="22"/>
      <c r="N27" s="22"/>
    </row>
    <row r="28" spans="1:14" s="41" customFormat="1" ht="19.5" customHeight="1">
      <c r="A28" s="140" t="s">
        <v>56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40"/>
      <c r="N28" s="40"/>
    </row>
    <row r="29" spans="1:14" s="92" customFormat="1" ht="18.75">
      <c r="A29" s="29">
        <v>48</v>
      </c>
      <c r="B29" s="104" t="s">
        <v>260</v>
      </c>
      <c r="C29" s="63">
        <v>1971</v>
      </c>
      <c r="D29" s="63">
        <v>67.7</v>
      </c>
      <c r="E29" s="39" t="s">
        <v>261</v>
      </c>
      <c r="F29" s="63">
        <v>1</v>
      </c>
      <c r="G29" s="63">
        <v>5</v>
      </c>
      <c r="H29" s="29">
        <v>24</v>
      </c>
      <c r="I29" s="29">
        <v>125</v>
      </c>
      <c r="J29" s="29"/>
      <c r="K29" s="29">
        <v>1</v>
      </c>
      <c r="L29" s="30" t="s">
        <v>262</v>
      </c>
      <c r="M29" s="22"/>
      <c r="N29" s="22"/>
    </row>
    <row r="30" spans="1:14" s="92" customFormat="1" ht="18.75">
      <c r="A30" s="29">
        <v>49</v>
      </c>
      <c r="B30" s="104" t="s">
        <v>260</v>
      </c>
      <c r="C30" s="63">
        <v>1971</v>
      </c>
      <c r="D30" s="63">
        <v>67.7</v>
      </c>
      <c r="E30" s="39" t="s">
        <v>261</v>
      </c>
      <c r="F30" s="63">
        <v>1</v>
      </c>
      <c r="G30" s="63">
        <v>10</v>
      </c>
      <c r="H30" s="29">
        <v>24</v>
      </c>
      <c r="I30" s="29">
        <v>152</v>
      </c>
      <c r="J30" s="29"/>
      <c r="K30" s="29">
        <v>1</v>
      </c>
      <c r="L30" s="30" t="s">
        <v>262</v>
      </c>
      <c r="M30" s="22"/>
      <c r="N30" s="22"/>
    </row>
    <row r="31" spans="1:14" s="92" customFormat="1" ht="18.75">
      <c r="A31" s="29">
        <v>50</v>
      </c>
      <c r="B31" s="104" t="s">
        <v>260</v>
      </c>
      <c r="C31" s="63">
        <v>1971</v>
      </c>
      <c r="D31" s="63">
        <v>67.7</v>
      </c>
      <c r="E31" s="39" t="s">
        <v>261</v>
      </c>
      <c r="F31" s="63">
        <v>1</v>
      </c>
      <c r="G31" s="63" t="s">
        <v>325</v>
      </c>
      <c r="H31" s="29">
        <v>24</v>
      </c>
      <c r="I31" s="29">
        <v>241</v>
      </c>
      <c r="J31" s="29"/>
      <c r="K31" s="29">
        <v>1</v>
      </c>
      <c r="L31" s="30" t="s">
        <v>262</v>
      </c>
      <c r="M31" s="22"/>
      <c r="N31" s="22"/>
    </row>
    <row r="32" spans="1:13" s="72" customFormat="1" ht="19.5" customHeight="1">
      <c r="A32" s="29">
        <v>51</v>
      </c>
      <c r="B32" s="105" t="s">
        <v>365</v>
      </c>
      <c r="C32" s="68">
        <v>1964</v>
      </c>
      <c r="D32" s="68">
        <v>62</v>
      </c>
      <c r="E32" s="68" t="s">
        <v>363</v>
      </c>
      <c r="F32" s="68"/>
      <c r="G32" s="68">
        <v>5</v>
      </c>
      <c r="H32" s="68">
        <v>24</v>
      </c>
      <c r="I32" s="63">
        <v>12</v>
      </c>
      <c r="J32" s="68">
        <v>1</v>
      </c>
      <c r="K32" s="68">
        <v>1</v>
      </c>
      <c r="L32" s="123" t="s">
        <v>364</v>
      </c>
      <c r="M32" s="71"/>
    </row>
    <row r="33" spans="1:14" s="92" customFormat="1" ht="47.25">
      <c r="A33" s="29">
        <v>52</v>
      </c>
      <c r="B33" s="104" t="s">
        <v>217</v>
      </c>
      <c r="C33" s="63">
        <v>2005</v>
      </c>
      <c r="D33" s="63">
        <v>68</v>
      </c>
      <c r="E33" s="39" t="s">
        <v>218</v>
      </c>
      <c r="F33" s="63">
        <v>3</v>
      </c>
      <c r="G33" s="63">
        <v>12</v>
      </c>
      <c r="H33" s="29">
        <v>16</v>
      </c>
      <c r="I33" s="29">
        <v>258</v>
      </c>
      <c r="J33" s="29"/>
      <c r="K33" s="29">
        <v>1</v>
      </c>
      <c r="L33" s="30" t="s">
        <v>216</v>
      </c>
      <c r="M33" s="22"/>
      <c r="N33" s="22"/>
    </row>
    <row r="34" spans="1:14" s="92" customFormat="1" ht="48.75" customHeight="1">
      <c r="A34" s="29">
        <v>53</v>
      </c>
      <c r="B34" s="104" t="s">
        <v>219</v>
      </c>
      <c r="C34" s="63">
        <v>2004</v>
      </c>
      <c r="D34" s="63">
        <v>68</v>
      </c>
      <c r="E34" s="39" t="s">
        <v>218</v>
      </c>
      <c r="F34" s="63">
        <v>3</v>
      </c>
      <c r="G34" s="63">
        <v>12</v>
      </c>
      <c r="H34" s="29">
        <v>16</v>
      </c>
      <c r="I34" s="29">
        <v>150</v>
      </c>
      <c r="J34" s="29"/>
      <c r="K34" s="29">
        <v>2</v>
      </c>
      <c r="L34" s="30" t="s">
        <v>216</v>
      </c>
      <c r="M34" s="22"/>
      <c r="N34" s="22"/>
    </row>
    <row r="35" spans="1:14" s="92" customFormat="1" ht="48.75" customHeight="1" thickBot="1">
      <c r="A35" s="29">
        <v>54</v>
      </c>
      <c r="B35" s="104" t="s">
        <v>221</v>
      </c>
      <c r="C35" s="63">
        <v>2005</v>
      </c>
      <c r="D35" s="63">
        <v>68</v>
      </c>
      <c r="E35" s="39" t="s">
        <v>218</v>
      </c>
      <c r="F35" s="63">
        <v>3</v>
      </c>
      <c r="G35" s="63">
        <v>12</v>
      </c>
      <c r="H35" s="29">
        <v>12</v>
      </c>
      <c r="I35" s="29">
        <v>110</v>
      </c>
      <c r="J35" s="29"/>
      <c r="K35" s="29">
        <v>1</v>
      </c>
      <c r="L35" s="30" t="s">
        <v>216</v>
      </c>
      <c r="M35" s="22"/>
      <c r="N35" s="22"/>
    </row>
    <row r="36" spans="1:13" s="23" customFormat="1" ht="19.5" customHeight="1" thickBot="1">
      <c r="A36" s="29">
        <v>55</v>
      </c>
      <c r="B36" s="110" t="s">
        <v>403</v>
      </c>
      <c r="C36" s="109">
        <v>2007</v>
      </c>
      <c r="D36" s="109">
        <v>69</v>
      </c>
      <c r="E36" s="109" t="s">
        <v>399</v>
      </c>
      <c r="F36" s="29" t="s">
        <v>74</v>
      </c>
      <c r="G36" s="109">
        <v>5</v>
      </c>
      <c r="H36" s="29">
        <v>8</v>
      </c>
      <c r="I36" s="29">
        <v>119</v>
      </c>
      <c r="J36" s="29">
        <v>2</v>
      </c>
      <c r="K36" s="29">
        <v>1</v>
      </c>
      <c r="L36" s="180" t="s">
        <v>401</v>
      </c>
      <c r="M36" s="22"/>
    </row>
    <row r="37" spans="1:14" s="41" customFormat="1" ht="19.5" customHeight="1">
      <c r="A37" s="140" t="s">
        <v>60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40"/>
      <c r="N37" s="40"/>
    </row>
    <row r="38" spans="1:13" s="72" customFormat="1" ht="19.5" customHeight="1">
      <c r="A38" s="63">
        <v>56</v>
      </c>
      <c r="B38" s="105" t="s">
        <v>366</v>
      </c>
      <c r="C38" s="68">
        <v>1987</v>
      </c>
      <c r="D38" s="68">
        <v>70</v>
      </c>
      <c r="E38" s="68" t="s">
        <v>363</v>
      </c>
      <c r="F38" s="68"/>
      <c r="G38" s="68">
        <v>5</v>
      </c>
      <c r="H38" s="68">
        <v>24</v>
      </c>
      <c r="I38" s="63">
        <v>17</v>
      </c>
      <c r="J38" s="68">
        <v>1</v>
      </c>
      <c r="K38" s="68">
        <v>1</v>
      </c>
      <c r="L38" s="123" t="s">
        <v>364</v>
      </c>
      <c r="M38" s="71"/>
    </row>
    <row r="39" spans="1:13" s="72" customFormat="1" ht="19.5" customHeight="1">
      <c r="A39" s="63">
        <v>57</v>
      </c>
      <c r="B39" s="105" t="s">
        <v>367</v>
      </c>
      <c r="C39" s="68">
        <v>1981</v>
      </c>
      <c r="D39" s="68">
        <v>73</v>
      </c>
      <c r="E39" s="68" t="s">
        <v>363</v>
      </c>
      <c r="F39" s="68"/>
      <c r="G39" s="68">
        <v>5</v>
      </c>
      <c r="H39" s="68">
        <v>24</v>
      </c>
      <c r="I39" s="63">
        <v>11</v>
      </c>
      <c r="J39" s="68">
        <v>1</v>
      </c>
      <c r="K39" s="68">
        <v>1</v>
      </c>
      <c r="L39" s="123" t="s">
        <v>364</v>
      </c>
      <c r="M39" s="71"/>
    </row>
    <row r="40" spans="1:14" s="41" customFormat="1" ht="19.5" customHeight="1">
      <c r="A40" s="140" t="s">
        <v>57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40"/>
      <c r="N40" s="40"/>
    </row>
    <row r="41" spans="1:14" s="92" customFormat="1" ht="19.5" customHeight="1">
      <c r="A41" s="63">
        <v>58</v>
      </c>
      <c r="B41" s="104" t="s">
        <v>258</v>
      </c>
      <c r="C41" s="63">
        <v>1987</v>
      </c>
      <c r="D41" s="63">
        <v>77</v>
      </c>
      <c r="E41" s="29" t="s">
        <v>259</v>
      </c>
      <c r="F41" s="63">
        <v>1</v>
      </c>
      <c r="G41" s="63">
        <v>10</v>
      </c>
      <c r="H41" s="63">
        <v>24</v>
      </c>
      <c r="I41" s="63">
        <v>208</v>
      </c>
      <c r="J41" s="63"/>
      <c r="K41" s="63">
        <v>1</v>
      </c>
      <c r="L41" s="63" t="s">
        <v>64</v>
      </c>
      <c r="M41" s="22"/>
      <c r="N41" s="22"/>
    </row>
    <row r="42" spans="1:14" s="92" customFormat="1" ht="19.5" customHeight="1">
      <c r="A42" s="63">
        <v>59</v>
      </c>
      <c r="B42" s="104" t="s">
        <v>334</v>
      </c>
      <c r="C42" s="63">
        <v>1976</v>
      </c>
      <c r="D42" s="63">
        <v>75</v>
      </c>
      <c r="E42" s="63" t="s">
        <v>330</v>
      </c>
      <c r="F42" s="63" t="s">
        <v>79</v>
      </c>
      <c r="G42" s="63">
        <v>5</v>
      </c>
      <c r="H42" s="63">
        <v>24</v>
      </c>
      <c r="I42" s="63">
        <v>20</v>
      </c>
      <c r="J42" s="63"/>
      <c r="K42" s="63">
        <v>1</v>
      </c>
      <c r="L42" s="63" t="s">
        <v>328</v>
      </c>
      <c r="M42" s="22"/>
      <c r="N42" s="22"/>
    </row>
    <row r="43" spans="1:14" s="92" customFormat="1" ht="19.5" customHeight="1">
      <c r="A43" s="63">
        <v>60</v>
      </c>
      <c r="B43" s="104" t="s">
        <v>142</v>
      </c>
      <c r="C43" s="63">
        <v>1961</v>
      </c>
      <c r="D43" s="63">
        <v>75</v>
      </c>
      <c r="E43" s="63" t="s">
        <v>140</v>
      </c>
      <c r="F43" s="63" t="s">
        <v>79</v>
      </c>
      <c r="G43" s="63">
        <v>5</v>
      </c>
      <c r="H43" s="63">
        <v>16</v>
      </c>
      <c r="I43" s="63">
        <v>113</v>
      </c>
      <c r="J43" s="63"/>
      <c r="K43" s="63">
        <v>1</v>
      </c>
      <c r="L43" s="63" t="s">
        <v>64</v>
      </c>
      <c r="M43" s="22"/>
      <c r="N43" s="22"/>
    </row>
    <row r="44" spans="1:14" s="41" customFormat="1" ht="19.5" customHeight="1">
      <c r="A44" s="140" t="s">
        <v>141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40"/>
      <c r="N44" s="40"/>
    </row>
    <row r="45" spans="1:14" s="92" customFormat="1" ht="19.5" customHeight="1">
      <c r="A45" s="63">
        <v>61</v>
      </c>
      <c r="B45" s="104" t="s">
        <v>151</v>
      </c>
      <c r="C45" s="63">
        <v>1961</v>
      </c>
      <c r="D45" s="63">
        <v>80</v>
      </c>
      <c r="E45" s="63" t="s">
        <v>140</v>
      </c>
      <c r="F45" s="63" t="s">
        <v>79</v>
      </c>
      <c r="G45" s="63">
        <v>10</v>
      </c>
      <c r="H45" s="63">
        <v>32</v>
      </c>
      <c r="I45" s="63">
        <v>73</v>
      </c>
      <c r="J45" s="63"/>
      <c r="K45" s="63">
        <v>1</v>
      </c>
      <c r="L45" s="63" t="s">
        <v>64</v>
      </c>
      <c r="M45" s="22"/>
      <c r="N45" s="22"/>
    </row>
    <row r="46" spans="1:13" s="72" customFormat="1" ht="19.5" customHeight="1">
      <c r="A46" s="63">
        <v>62</v>
      </c>
      <c r="B46" s="105" t="s">
        <v>368</v>
      </c>
      <c r="C46" s="68">
        <v>1966</v>
      </c>
      <c r="D46" s="68">
        <v>80</v>
      </c>
      <c r="E46" s="68" t="s">
        <v>363</v>
      </c>
      <c r="F46" s="68"/>
      <c r="G46" s="68">
        <v>5</v>
      </c>
      <c r="H46" s="68">
        <v>24</v>
      </c>
      <c r="I46" s="63">
        <v>14</v>
      </c>
      <c r="J46" s="68">
        <v>1</v>
      </c>
      <c r="K46" s="68">
        <v>1</v>
      </c>
      <c r="L46" s="123" t="s">
        <v>364</v>
      </c>
      <c r="M46" s="71"/>
    </row>
    <row r="47" spans="1:13" s="72" customFormat="1" ht="19.5" customHeight="1">
      <c r="A47" s="63">
        <v>63</v>
      </c>
      <c r="B47" s="105" t="s">
        <v>369</v>
      </c>
      <c r="C47" s="68">
        <v>1985</v>
      </c>
      <c r="D47" s="68">
        <v>85</v>
      </c>
      <c r="E47" s="68" t="s">
        <v>363</v>
      </c>
      <c r="F47" s="68"/>
      <c r="G47" s="68">
        <v>5</v>
      </c>
      <c r="H47" s="68">
        <v>24</v>
      </c>
      <c r="I47" s="63">
        <v>13</v>
      </c>
      <c r="J47" s="68">
        <v>1</v>
      </c>
      <c r="K47" s="68">
        <v>1</v>
      </c>
      <c r="L47" s="123" t="s">
        <v>364</v>
      </c>
      <c r="M47" s="71"/>
    </row>
    <row r="48" spans="1:14" s="23" customFormat="1" ht="19.5" customHeight="1">
      <c r="A48" s="63">
        <v>64</v>
      </c>
      <c r="B48" s="104" t="s">
        <v>254</v>
      </c>
      <c r="C48" s="29">
        <v>1952</v>
      </c>
      <c r="D48" s="29">
        <v>81.9</v>
      </c>
      <c r="E48" s="29" t="s">
        <v>255</v>
      </c>
      <c r="F48" s="29" t="s">
        <v>79</v>
      </c>
      <c r="G48" s="29">
        <v>5</v>
      </c>
      <c r="H48" s="29">
        <v>16</v>
      </c>
      <c r="I48" s="29">
        <v>143</v>
      </c>
      <c r="J48" s="29"/>
      <c r="K48" s="29">
        <v>1</v>
      </c>
      <c r="L48" s="29" t="s">
        <v>64</v>
      </c>
      <c r="M48" s="22"/>
      <c r="N48" s="22"/>
    </row>
    <row r="49" spans="1:14" s="23" customFormat="1" ht="19.5" customHeight="1">
      <c r="A49" s="63">
        <v>65</v>
      </c>
      <c r="B49" s="104" t="s">
        <v>254</v>
      </c>
      <c r="C49" s="29">
        <v>1952</v>
      </c>
      <c r="D49" s="29">
        <v>81.9</v>
      </c>
      <c r="E49" s="29" t="s">
        <v>255</v>
      </c>
      <c r="F49" s="29" t="s">
        <v>79</v>
      </c>
      <c r="G49" s="29" t="s">
        <v>256</v>
      </c>
      <c r="H49" s="29">
        <v>16</v>
      </c>
      <c r="I49" s="29">
        <v>308</v>
      </c>
      <c r="J49" s="29"/>
      <c r="K49" s="29">
        <v>1</v>
      </c>
      <c r="L49" s="29" t="s">
        <v>64</v>
      </c>
      <c r="M49" s="22"/>
      <c r="N49" s="22"/>
    </row>
    <row r="50" spans="1:14" s="92" customFormat="1" ht="19.5" customHeight="1">
      <c r="A50" s="63">
        <v>66</v>
      </c>
      <c r="B50" s="104" t="s">
        <v>246</v>
      </c>
      <c r="C50" s="63">
        <v>1981</v>
      </c>
      <c r="D50" s="63">
        <v>82</v>
      </c>
      <c r="E50" s="29" t="s">
        <v>247</v>
      </c>
      <c r="F50" s="29">
        <v>1</v>
      </c>
      <c r="G50" s="63">
        <v>5</v>
      </c>
      <c r="H50" s="63">
        <v>16</v>
      </c>
      <c r="I50" s="63">
        <v>129</v>
      </c>
      <c r="J50" s="63"/>
      <c r="K50" s="63">
        <v>1</v>
      </c>
      <c r="L50" s="29" t="s">
        <v>127</v>
      </c>
      <c r="M50" s="22"/>
      <c r="N50" s="22"/>
    </row>
    <row r="51" spans="1:14" s="92" customFormat="1" ht="19.5" customHeight="1">
      <c r="A51" s="63">
        <v>67</v>
      </c>
      <c r="B51" s="104" t="s">
        <v>288</v>
      </c>
      <c r="C51" s="63">
        <v>1954</v>
      </c>
      <c r="D51" s="63">
        <v>79.8</v>
      </c>
      <c r="E51" s="29" t="s">
        <v>289</v>
      </c>
      <c r="F51" s="29" t="s">
        <v>79</v>
      </c>
      <c r="G51" s="63">
        <v>5</v>
      </c>
      <c r="H51" s="63">
        <v>12</v>
      </c>
      <c r="I51" s="63">
        <v>140</v>
      </c>
      <c r="J51" s="63"/>
      <c r="K51" s="63">
        <v>1</v>
      </c>
      <c r="L51" s="29" t="s">
        <v>64</v>
      </c>
      <c r="M51" s="22"/>
      <c r="N51" s="22"/>
    </row>
    <row r="52" spans="1:14" s="41" customFormat="1" ht="19.5" customHeight="1">
      <c r="A52" s="140" t="s">
        <v>257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40"/>
      <c r="N52" s="40"/>
    </row>
    <row r="53" spans="1:14" s="92" customFormat="1" ht="19.5" customHeight="1">
      <c r="A53" s="63">
        <v>68</v>
      </c>
      <c r="B53" s="104" t="s">
        <v>226</v>
      </c>
      <c r="C53" s="63">
        <v>1995</v>
      </c>
      <c r="D53" s="63">
        <v>101</v>
      </c>
      <c r="E53" s="29" t="s">
        <v>227</v>
      </c>
      <c r="F53" s="29" t="s">
        <v>79</v>
      </c>
      <c r="G53" s="63">
        <v>12</v>
      </c>
      <c r="H53" s="63">
        <v>24</v>
      </c>
      <c r="I53" s="63">
        <v>260</v>
      </c>
      <c r="J53" s="63"/>
      <c r="K53" s="63">
        <v>1</v>
      </c>
      <c r="L53" s="29" t="s">
        <v>228</v>
      </c>
      <c r="M53" s="22"/>
      <c r="N53" s="22"/>
    </row>
    <row r="54" spans="1:14" s="92" customFormat="1" ht="19.5" customHeight="1">
      <c r="A54" s="63">
        <v>69</v>
      </c>
      <c r="B54" s="104" t="s">
        <v>229</v>
      </c>
      <c r="C54" s="63">
        <v>1995</v>
      </c>
      <c r="D54" s="63">
        <v>86</v>
      </c>
      <c r="E54" s="29" t="s">
        <v>227</v>
      </c>
      <c r="F54" s="29" t="s">
        <v>78</v>
      </c>
      <c r="G54" s="63">
        <v>12</v>
      </c>
      <c r="H54" s="63">
        <v>20</v>
      </c>
      <c r="I54" s="63">
        <v>224</v>
      </c>
      <c r="J54" s="63"/>
      <c r="K54" s="63">
        <v>1</v>
      </c>
      <c r="L54" s="29" t="s">
        <v>228</v>
      </c>
      <c r="M54" s="22"/>
      <c r="N54" s="22"/>
    </row>
    <row r="55" spans="1:13" s="72" customFormat="1" ht="19.5" customHeight="1">
      <c r="A55" s="63">
        <v>70</v>
      </c>
      <c r="B55" s="105" t="s">
        <v>362</v>
      </c>
      <c r="C55" s="68">
        <v>1987</v>
      </c>
      <c r="D55" s="68">
        <v>87</v>
      </c>
      <c r="E55" s="68" t="s">
        <v>363</v>
      </c>
      <c r="F55" s="68"/>
      <c r="G55" s="68">
        <v>5</v>
      </c>
      <c r="H55" s="68">
        <v>24</v>
      </c>
      <c r="I55" s="63">
        <v>20</v>
      </c>
      <c r="J55" s="68">
        <v>1</v>
      </c>
      <c r="K55" s="68">
        <v>1</v>
      </c>
      <c r="L55" s="123" t="s">
        <v>364</v>
      </c>
      <c r="M55" s="71"/>
    </row>
    <row r="56" spans="1:13" s="72" customFormat="1" ht="19.5" customHeight="1">
      <c r="A56" s="63">
        <v>71</v>
      </c>
      <c r="B56" s="105" t="s">
        <v>42</v>
      </c>
      <c r="C56" s="68">
        <v>1967</v>
      </c>
      <c r="D56" s="68" t="s">
        <v>43</v>
      </c>
      <c r="E56" s="68" t="s">
        <v>44</v>
      </c>
      <c r="F56" s="68" t="s">
        <v>79</v>
      </c>
      <c r="G56" s="68">
        <v>5</v>
      </c>
      <c r="H56" s="68">
        <v>16</v>
      </c>
      <c r="I56" s="63">
        <v>141</v>
      </c>
      <c r="J56" s="68">
        <v>1</v>
      </c>
      <c r="K56" s="68">
        <v>1</v>
      </c>
      <c r="L56" s="123" t="s">
        <v>64</v>
      </c>
      <c r="M56" s="71"/>
    </row>
    <row r="57" spans="1:14" s="92" customFormat="1" ht="19.5" customHeight="1">
      <c r="A57" s="63">
        <v>72</v>
      </c>
      <c r="B57" s="104" t="s">
        <v>236</v>
      </c>
      <c r="C57" s="63">
        <v>1974</v>
      </c>
      <c r="D57" s="63">
        <v>106</v>
      </c>
      <c r="E57" s="29" t="s">
        <v>235</v>
      </c>
      <c r="F57" s="29" t="s">
        <v>78</v>
      </c>
      <c r="G57" s="63">
        <v>5</v>
      </c>
      <c r="H57" s="63">
        <v>16</v>
      </c>
      <c r="I57" s="63">
        <v>110</v>
      </c>
      <c r="J57" s="63"/>
      <c r="K57" s="63">
        <v>2</v>
      </c>
      <c r="L57" s="29" t="s">
        <v>122</v>
      </c>
      <c r="M57" s="22"/>
      <c r="N57" s="22"/>
    </row>
    <row r="58" spans="1:14" s="41" customFormat="1" ht="19.5" customHeight="1">
      <c r="A58" s="140" t="s">
        <v>60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40"/>
      <c r="N58" s="40"/>
    </row>
    <row r="59" spans="1:12" s="95" customFormat="1" ht="18" customHeight="1">
      <c r="A59" s="81">
        <v>73</v>
      </c>
      <c r="B59" s="116" t="s">
        <v>62</v>
      </c>
      <c r="C59" s="81">
        <v>1956</v>
      </c>
      <c r="D59" s="81">
        <v>69</v>
      </c>
      <c r="E59" s="81" t="s">
        <v>50</v>
      </c>
      <c r="F59" s="81">
        <v>1</v>
      </c>
      <c r="G59" s="81">
        <v>5</v>
      </c>
      <c r="H59" s="81">
        <v>12</v>
      </c>
      <c r="I59" s="81">
        <v>126</v>
      </c>
      <c r="J59" s="81"/>
      <c r="K59" s="81">
        <v>1</v>
      </c>
      <c r="L59" s="81" t="s">
        <v>64</v>
      </c>
    </row>
    <row r="60" spans="1:12" s="96" customFormat="1" ht="18" customHeight="1">
      <c r="A60" s="81">
        <v>74</v>
      </c>
      <c r="B60" s="116" t="s">
        <v>63</v>
      </c>
      <c r="C60" s="81">
        <v>1956</v>
      </c>
      <c r="D60" s="81">
        <v>69</v>
      </c>
      <c r="E60" s="81" t="s">
        <v>50</v>
      </c>
      <c r="F60" s="81">
        <v>1</v>
      </c>
      <c r="G60" s="81">
        <v>10</v>
      </c>
      <c r="H60" s="81">
        <v>12</v>
      </c>
      <c r="I60" s="81">
        <v>263</v>
      </c>
      <c r="J60" s="81"/>
      <c r="K60" s="81">
        <v>1</v>
      </c>
      <c r="L60" s="81" t="s">
        <v>64</v>
      </c>
    </row>
    <row r="61" spans="1:12" ht="15.75">
      <c r="A61" s="26"/>
      <c r="B61" s="26"/>
      <c r="C61" s="152" t="s">
        <v>12</v>
      </c>
      <c r="D61" s="152"/>
      <c r="E61" s="26"/>
      <c r="F61" s="27" t="s">
        <v>11</v>
      </c>
      <c r="G61" s="27"/>
      <c r="H61" s="26"/>
      <c r="I61" s="26"/>
      <c r="J61" s="26"/>
      <c r="K61" s="28"/>
      <c r="L61" s="28"/>
    </row>
    <row r="62" spans="1:12" ht="15.75">
      <c r="A62" s="12"/>
      <c r="B62" s="12"/>
      <c r="C62" s="148" t="s">
        <v>29</v>
      </c>
      <c r="D62" s="148"/>
      <c r="E62" s="12"/>
      <c r="F62" s="13" t="s">
        <v>22</v>
      </c>
      <c r="G62" s="13"/>
      <c r="H62" s="12"/>
      <c r="I62" s="12"/>
      <c r="J62" s="12"/>
      <c r="L62" s="10"/>
    </row>
  </sheetData>
  <sheetProtection/>
  <mergeCells count="31">
    <mergeCell ref="A37:L37"/>
    <mergeCell ref="A40:L40"/>
    <mergeCell ref="A58:L58"/>
    <mergeCell ref="C62:D62"/>
    <mergeCell ref="C61:D61"/>
    <mergeCell ref="A52:L52"/>
    <mergeCell ref="A44:L44"/>
    <mergeCell ref="A5:L5"/>
    <mergeCell ref="K7:L7"/>
    <mergeCell ref="K10:K11"/>
    <mergeCell ref="A1:L1"/>
    <mergeCell ref="A2:L2"/>
    <mergeCell ref="A3:L3"/>
    <mergeCell ref="A4:L4"/>
    <mergeCell ref="D9:F9"/>
    <mergeCell ref="D8:F8"/>
    <mergeCell ref="A12:L12"/>
    <mergeCell ref="E10:E11"/>
    <mergeCell ref="I10:I11"/>
    <mergeCell ref="J10:J11"/>
    <mergeCell ref="H10:H11"/>
    <mergeCell ref="A28:L28"/>
    <mergeCell ref="C10:C11"/>
    <mergeCell ref="A23:L23"/>
    <mergeCell ref="A10:A11"/>
    <mergeCell ref="F10:F11"/>
    <mergeCell ref="D10:D11"/>
    <mergeCell ref="B10:B11"/>
    <mergeCell ref="A21:L21"/>
    <mergeCell ref="A17:L17"/>
    <mergeCell ref="L10:L11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="85" zoomScaleSheetLayoutView="85" zoomScalePageLayoutView="0" workbookViewId="0" topLeftCell="A1">
      <selection activeCell="A22" sqref="A22:B22"/>
    </sheetView>
  </sheetViews>
  <sheetFormatPr defaultColWidth="9.140625" defaultRowHeight="15"/>
  <cols>
    <col min="1" max="1" width="5.57421875" style="10" customWidth="1"/>
    <col min="2" max="2" width="29.140625" style="14" customWidth="1"/>
    <col min="3" max="3" width="6.421875" style="10" customWidth="1"/>
    <col min="4" max="4" width="8.421875" style="21" customWidth="1"/>
    <col min="5" max="5" width="19.28125" style="10" customWidth="1"/>
    <col min="6" max="6" width="8.00390625" style="10" customWidth="1"/>
    <col min="7" max="7" width="6.8515625" style="10" customWidth="1"/>
    <col min="8" max="8" width="10.140625" style="10" customWidth="1"/>
    <col min="9" max="9" width="0.13671875" style="10" customWidth="1"/>
    <col min="10" max="10" width="7.57421875" style="10" customWidth="1"/>
    <col min="11" max="11" width="20.7109375" style="15" customWidth="1"/>
    <col min="12" max="16384" width="9.140625" style="10" customWidth="1"/>
  </cols>
  <sheetData>
    <row r="1" spans="1:12" ht="46.5" customHeight="1">
      <c r="A1" s="136" t="s">
        <v>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9"/>
    </row>
    <row r="2" spans="1:13" ht="20.25" customHeight="1">
      <c r="A2" s="161" t="s">
        <v>32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8"/>
      <c r="M2" s="18"/>
    </row>
    <row r="3" spans="1:12" ht="19.5" customHeight="1">
      <c r="A3" s="138" t="s">
        <v>27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7"/>
    </row>
    <row r="4" spans="1:12" s="1" customFormat="1" ht="61.5" customHeight="1">
      <c r="A4" s="138" t="s">
        <v>206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7"/>
    </row>
    <row r="5" spans="1:12" s="1" customFormat="1" ht="18.7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3"/>
    </row>
    <row r="6" spans="1:12" s="46" customFormat="1" ht="18" customHeight="1">
      <c r="A6" s="4" t="s">
        <v>85</v>
      </c>
      <c r="B6" s="4"/>
      <c r="C6" s="4"/>
      <c r="D6" s="19"/>
      <c r="J6" s="4"/>
      <c r="K6" s="8" t="s">
        <v>90</v>
      </c>
      <c r="L6" s="18"/>
    </row>
    <row r="7" spans="4:11" s="1" customFormat="1" ht="24" customHeight="1">
      <c r="D7" s="20"/>
      <c r="E7" s="5" t="s">
        <v>9</v>
      </c>
      <c r="J7" s="139"/>
      <c r="K7" s="139"/>
    </row>
    <row r="8" spans="4:11" s="1" customFormat="1" ht="20.25" customHeight="1">
      <c r="D8" s="129" t="s">
        <v>18</v>
      </c>
      <c r="E8" s="129"/>
      <c r="F8" s="129"/>
      <c r="G8" s="99"/>
      <c r="K8" s="7"/>
    </row>
    <row r="9" spans="2:11" s="1" customFormat="1" ht="18.75" customHeight="1">
      <c r="B9" s="6"/>
      <c r="D9" s="130" t="s">
        <v>23</v>
      </c>
      <c r="E9" s="130"/>
      <c r="F9" s="130"/>
      <c r="G9" s="98"/>
      <c r="K9" s="7"/>
    </row>
    <row r="10" spans="1:11" s="2" customFormat="1" ht="15.75" customHeight="1">
      <c r="A10" s="144" t="s">
        <v>0</v>
      </c>
      <c r="B10" s="153" t="s">
        <v>1</v>
      </c>
      <c r="C10" s="135" t="s">
        <v>2</v>
      </c>
      <c r="D10" s="141" t="s">
        <v>3</v>
      </c>
      <c r="E10" s="133" t="s">
        <v>10</v>
      </c>
      <c r="F10" s="133" t="s">
        <v>4</v>
      </c>
      <c r="G10" s="133" t="s">
        <v>93</v>
      </c>
      <c r="H10" s="133" t="s">
        <v>8</v>
      </c>
      <c r="I10" s="131" t="s">
        <v>17</v>
      </c>
      <c r="J10" s="133" t="s">
        <v>5</v>
      </c>
      <c r="K10" s="133" t="s">
        <v>6</v>
      </c>
    </row>
    <row r="11" spans="1:11" s="2" customFormat="1" ht="15.75" customHeight="1">
      <c r="A11" s="154"/>
      <c r="B11" s="153"/>
      <c r="C11" s="135"/>
      <c r="D11" s="141"/>
      <c r="E11" s="133"/>
      <c r="F11" s="133"/>
      <c r="G11" s="133"/>
      <c r="H11" s="133"/>
      <c r="I11" s="160"/>
      <c r="J11" s="133"/>
      <c r="K11" s="133"/>
    </row>
    <row r="12" spans="1:11" s="11" customFormat="1" ht="15.75" customHeight="1">
      <c r="A12" s="145"/>
      <c r="B12" s="153"/>
      <c r="C12" s="135"/>
      <c r="D12" s="141"/>
      <c r="E12" s="133"/>
      <c r="F12" s="133"/>
      <c r="G12" s="133"/>
      <c r="H12" s="133"/>
      <c r="I12" s="132"/>
      <c r="J12" s="133"/>
      <c r="K12" s="133"/>
    </row>
    <row r="13" spans="1:11" s="53" customFormat="1" ht="16.5" customHeight="1">
      <c r="A13" s="155" t="s">
        <v>92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7"/>
    </row>
    <row r="14" spans="1:13" s="92" customFormat="1" ht="36" customHeight="1">
      <c r="A14" s="63">
        <v>75</v>
      </c>
      <c r="B14" s="104" t="s">
        <v>109</v>
      </c>
      <c r="C14" s="63">
        <v>2006</v>
      </c>
      <c r="D14" s="63">
        <v>53</v>
      </c>
      <c r="E14" s="103" t="s">
        <v>94</v>
      </c>
      <c r="F14" s="63" t="s">
        <v>77</v>
      </c>
      <c r="G14" s="122">
        <v>8</v>
      </c>
      <c r="H14" s="122">
        <v>33</v>
      </c>
      <c r="I14" s="63"/>
      <c r="J14" s="63">
        <v>1</v>
      </c>
      <c r="K14" s="67" t="s">
        <v>61</v>
      </c>
      <c r="L14" s="22"/>
      <c r="M14" s="22"/>
    </row>
    <row r="15" spans="1:13" s="92" customFormat="1" ht="19.5" customHeight="1">
      <c r="A15" s="63">
        <v>76</v>
      </c>
      <c r="B15" s="104" t="s">
        <v>89</v>
      </c>
      <c r="C15" s="63">
        <v>2005</v>
      </c>
      <c r="D15" s="63">
        <v>58</v>
      </c>
      <c r="E15" s="63" t="s">
        <v>82</v>
      </c>
      <c r="F15" s="63" t="s">
        <v>77</v>
      </c>
      <c r="G15" s="122">
        <v>16</v>
      </c>
      <c r="H15" s="122">
        <v>86</v>
      </c>
      <c r="I15" s="63"/>
      <c r="J15" s="63">
        <v>1</v>
      </c>
      <c r="K15" s="67" t="s">
        <v>83</v>
      </c>
      <c r="L15" s="22"/>
      <c r="M15" s="22"/>
    </row>
    <row r="16" spans="1:13" s="55" customFormat="1" ht="19.5" customHeight="1">
      <c r="A16" s="150" t="s">
        <v>73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54"/>
      <c r="M16" s="54"/>
    </row>
    <row r="17" spans="1:13" s="62" customFormat="1" ht="19.5" customHeight="1">
      <c r="A17" s="29">
        <v>77</v>
      </c>
      <c r="B17" s="104" t="s">
        <v>320</v>
      </c>
      <c r="C17" s="29">
        <v>1941</v>
      </c>
      <c r="D17" s="29">
        <v>99.5</v>
      </c>
      <c r="E17" s="29" t="s">
        <v>321</v>
      </c>
      <c r="F17" s="125" t="s">
        <v>322</v>
      </c>
      <c r="G17" s="122">
        <v>8</v>
      </c>
      <c r="H17" s="122">
        <v>102</v>
      </c>
      <c r="I17" s="29"/>
      <c r="J17" s="29">
        <v>1</v>
      </c>
      <c r="K17" s="29" t="s">
        <v>64</v>
      </c>
      <c r="L17" s="51"/>
      <c r="M17" s="51"/>
    </row>
    <row r="18" spans="1:13" s="62" customFormat="1" ht="19.5" customHeight="1">
      <c r="A18" s="29">
        <v>78</v>
      </c>
      <c r="B18" s="104" t="s">
        <v>160</v>
      </c>
      <c r="C18" s="29">
        <v>1981</v>
      </c>
      <c r="D18" s="29">
        <v>99.5</v>
      </c>
      <c r="E18" s="29" t="s">
        <v>161</v>
      </c>
      <c r="F18" s="108">
        <v>1</v>
      </c>
      <c r="G18" s="122">
        <v>24</v>
      </c>
      <c r="H18" s="122">
        <v>85</v>
      </c>
      <c r="I18" s="29"/>
      <c r="J18" s="29">
        <v>1</v>
      </c>
      <c r="K18" s="29" t="s">
        <v>64</v>
      </c>
      <c r="L18" s="51"/>
      <c r="M18" s="51"/>
    </row>
    <row r="19" spans="1:13" s="62" customFormat="1" ht="19.5" customHeight="1">
      <c r="A19" s="29">
        <v>79</v>
      </c>
      <c r="B19" s="104" t="s">
        <v>288</v>
      </c>
      <c r="C19" s="29">
        <v>1954</v>
      </c>
      <c r="D19" s="29">
        <v>99.5</v>
      </c>
      <c r="E19" s="29" t="s">
        <v>289</v>
      </c>
      <c r="F19" s="108" t="s">
        <v>79</v>
      </c>
      <c r="G19" s="122">
        <v>12</v>
      </c>
      <c r="H19" s="122">
        <v>62</v>
      </c>
      <c r="I19" s="29"/>
      <c r="J19" s="29">
        <v>1</v>
      </c>
      <c r="K19" s="29" t="s">
        <v>64</v>
      </c>
      <c r="L19" s="51"/>
      <c r="M19" s="51"/>
    </row>
    <row r="20" spans="1:11" s="53" customFormat="1" ht="16.5" customHeight="1">
      <c r="A20" s="155" t="s">
        <v>45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7"/>
    </row>
    <row r="21" spans="1:11" s="50" customFormat="1" ht="18" customHeight="1">
      <c r="A21" s="158" t="s">
        <v>49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</row>
    <row r="22" spans="1:11" ht="15.75">
      <c r="A22" s="26"/>
      <c r="B22" s="26"/>
      <c r="C22" s="152" t="s">
        <v>12</v>
      </c>
      <c r="D22" s="152"/>
      <c r="E22" s="26"/>
      <c r="F22" s="27" t="s">
        <v>11</v>
      </c>
      <c r="G22" s="27" t="s">
        <v>11</v>
      </c>
      <c r="H22" s="26"/>
      <c r="I22" s="26"/>
      <c r="J22" s="28"/>
      <c r="K22" s="28"/>
    </row>
    <row r="23" spans="1:11" ht="15.75">
      <c r="A23" s="12"/>
      <c r="B23" s="12"/>
      <c r="C23" s="148" t="s">
        <v>29</v>
      </c>
      <c r="D23" s="148"/>
      <c r="E23" s="12"/>
      <c r="F23" s="13" t="s">
        <v>22</v>
      </c>
      <c r="G23" s="13" t="s">
        <v>22</v>
      </c>
      <c r="H23" s="12"/>
      <c r="I23" s="12"/>
      <c r="K23" s="10"/>
    </row>
  </sheetData>
  <sheetProtection/>
  <mergeCells count="25">
    <mergeCell ref="A5:K5"/>
    <mergeCell ref="J7:K7"/>
    <mergeCell ref="A1:K1"/>
    <mergeCell ref="A2:K2"/>
    <mergeCell ref="A3:K3"/>
    <mergeCell ref="A4:K4"/>
    <mergeCell ref="D9:F9"/>
    <mergeCell ref="D8:F8"/>
    <mergeCell ref="I10:I12"/>
    <mergeCell ref="K10:K12"/>
    <mergeCell ref="H10:H12"/>
    <mergeCell ref="F10:F12"/>
    <mergeCell ref="J10:J12"/>
    <mergeCell ref="G10:G12"/>
    <mergeCell ref="D10:D12"/>
    <mergeCell ref="E10:E12"/>
    <mergeCell ref="B10:B12"/>
    <mergeCell ref="C10:C12"/>
    <mergeCell ref="A10:A12"/>
    <mergeCell ref="C23:D23"/>
    <mergeCell ref="C22:D22"/>
    <mergeCell ref="A20:K20"/>
    <mergeCell ref="A21:K21"/>
    <mergeCell ref="A16:K16"/>
    <mergeCell ref="A13:K13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view="pageBreakPreview" zoomScale="90" zoomScaleSheetLayoutView="90" zoomScalePageLayoutView="0" workbookViewId="0" topLeftCell="A123">
      <selection activeCell="A138" sqref="A138:IV138"/>
    </sheetView>
  </sheetViews>
  <sheetFormatPr defaultColWidth="9.140625" defaultRowHeight="15"/>
  <cols>
    <col min="1" max="1" width="4.28125" style="10" customWidth="1"/>
    <col min="2" max="2" width="24.7109375" style="35" customWidth="1"/>
    <col min="3" max="3" width="6.421875" style="10" customWidth="1"/>
    <col min="4" max="4" width="8.421875" style="21" customWidth="1"/>
    <col min="5" max="5" width="27.57421875" style="10" customWidth="1"/>
    <col min="6" max="7" width="8.28125" style="10" customWidth="1"/>
    <col min="8" max="8" width="10.7109375" style="10" customWidth="1"/>
    <col min="9" max="9" width="10.8515625" style="10" customWidth="1"/>
    <col min="10" max="10" width="10.00390625" style="10" customWidth="1"/>
    <col min="11" max="11" width="8.421875" style="10" customWidth="1"/>
    <col min="12" max="12" width="23.421875" style="15" customWidth="1"/>
    <col min="13" max="16384" width="9.140625" style="10" customWidth="1"/>
  </cols>
  <sheetData>
    <row r="1" spans="1:13" ht="46.5" customHeight="1">
      <c r="A1" s="136" t="s">
        <v>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9"/>
    </row>
    <row r="2" spans="1:14" ht="20.25" customHeight="1">
      <c r="A2" s="161" t="s">
        <v>32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8"/>
      <c r="N2" s="18"/>
    </row>
    <row r="3" spans="1:13" ht="19.5" customHeight="1">
      <c r="A3" s="138" t="s">
        <v>27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7"/>
    </row>
    <row r="4" spans="1:13" s="1" customFormat="1" ht="61.5" customHeight="1">
      <c r="A4" s="138" t="s">
        <v>210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7"/>
    </row>
    <row r="5" spans="1:13" s="1" customFormat="1" ht="18.7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3"/>
    </row>
    <row r="6" spans="1:13" s="1" customFormat="1" ht="18" customHeight="1">
      <c r="A6" s="4" t="s">
        <v>16</v>
      </c>
      <c r="B6" s="33"/>
      <c r="C6" s="4"/>
      <c r="D6" s="19"/>
      <c r="K6" s="4"/>
      <c r="L6" s="8" t="s">
        <v>31</v>
      </c>
      <c r="M6" s="18"/>
    </row>
    <row r="7" spans="2:12" s="1" customFormat="1" ht="24" customHeight="1">
      <c r="B7" s="34"/>
      <c r="D7" s="20"/>
      <c r="E7" s="5" t="s">
        <v>9</v>
      </c>
      <c r="K7" s="139"/>
      <c r="L7" s="139"/>
    </row>
    <row r="8" spans="2:12" s="1" customFormat="1" ht="20.25" customHeight="1">
      <c r="B8" s="34"/>
      <c r="D8" s="129" t="s">
        <v>24</v>
      </c>
      <c r="E8" s="129"/>
      <c r="F8" s="129"/>
      <c r="G8" s="129"/>
      <c r="H8" s="129"/>
      <c r="L8" s="7"/>
    </row>
    <row r="9" spans="2:12" s="1" customFormat="1" ht="18.75" customHeight="1">
      <c r="B9" s="34"/>
      <c r="D9" s="130" t="s">
        <v>23</v>
      </c>
      <c r="E9" s="130"/>
      <c r="F9" s="130"/>
      <c r="G9" s="130"/>
      <c r="H9" s="130"/>
      <c r="L9" s="7"/>
    </row>
    <row r="10" spans="1:12" s="2" customFormat="1" ht="15.75" customHeight="1">
      <c r="A10" s="144" t="s">
        <v>0</v>
      </c>
      <c r="B10" s="151" t="s">
        <v>1</v>
      </c>
      <c r="C10" s="135" t="s">
        <v>2</v>
      </c>
      <c r="D10" s="141" t="s">
        <v>138</v>
      </c>
      <c r="E10" s="133" t="s">
        <v>10</v>
      </c>
      <c r="F10" s="133" t="s">
        <v>116</v>
      </c>
      <c r="G10" s="113" t="s">
        <v>201</v>
      </c>
      <c r="H10" s="133" t="s">
        <v>8</v>
      </c>
      <c r="I10" s="133" t="s">
        <v>7</v>
      </c>
      <c r="J10" s="131" t="s">
        <v>26</v>
      </c>
      <c r="K10" s="133" t="s">
        <v>5</v>
      </c>
      <c r="L10" s="133" t="s">
        <v>6</v>
      </c>
    </row>
    <row r="11" spans="1:12" s="11" customFormat="1" ht="15.75" customHeight="1">
      <c r="A11" s="145"/>
      <c r="B11" s="151"/>
      <c r="C11" s="135"/>
      <c r="D11" s="141"/>
      <c r="E11" s="133"/>
      <c r="F11" s="133"/>
      <c r="G11" s="113" t="s">
        <v>202</v>
      </c>
      <c r="H11" s="133"/>
      <c r="I11" s="133"/>
      <c r="J11" s="132"/>
      <c r="K11" s="133"/>
      <c r="L11" s="133"/>
    </row>
    <row r="12" spans="1:14" s="82" customFormat="1" ht="19.5" customHeight="1">
      <c r="A12" s="140" t="s">
        <v>244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42"/>
      <c r="N12" s="42"/>
    </row>
    <row r="13" spans="1:14" s="82" customFormat="1" ht="19.5" customHeight="1">
      <c r="A13" s="166" t="s">
        <v>53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42"/>
      <c r="N13" s="42"/>
    </row>
    <row r="14" spans="1:14" s="41" customFormat="1" ht="28.5" customHeight="1">
      <c r="A14" s="63">
        <v>80</v>
      </c>
      <c r="B14" s="104" t="s">
        <v>36</v>
      </c>
      <c r="C14" s="63">
        <v>2008</v>
      </c>
      <c r="D14" s="63">
        <v>47</v>
      </c>
      <c r="E14" s="64" t="s">
        <v>94</v>
      </c>
      <c r="F14" s="63">
        <v>12</v>
      </c>
      <c r="G14" s="63">
        <v>5</v>
      </c>
      <c r="H14" s="63">
        <v>41</v>
      </c>
      <c r="I14" s="63">
        <v>93</v>
      </c>
      <c r="J14" s="63">
        <f>H14+I14/2</f>
        <v>87.5</v>
      </c>
      <c r="K14" s="63">
        <v>1</v>
      </c>
      <c r="L14" s="63" t="s">
        <v>61</v>
      </c>
      <c r="M14" s="40"/>
      <c r="N14" s="40"/>
    </row>
    <row r="15" spans="1:14" s="41" customFormat="1" ht="28.5" customHeight="1">
      <c r="A15" s="63">
        <v>81</v>
      </c>
      <c r="B15" s="104" t="s">
        <v>234</v>
      </c>
      <c r="C15" s="63">
        <v>2008</v>
      </c>
      <c r="D15" s="63">
        <v>42</v>
      </c>
      <c r="E15" s="39" t="s">
        <v>248</v>
      </c>
      <c r="F15" s="63">
        <v>8</v>
      </c>
      <c r="G15" s="63">
        <v>5</v>
      </c>
      <c r="H15" s="63">
        <v>54</v>
      </c>
      <c r="I15" s="63">
        <v>181</v>
      </c>
      <c r="J15" s="63">
        <f>H15+I15/2</f>
        <v>144.5</v>
      </c>
      <c r="K15" s="63">
        <v>1</v>
      </c>
      <c r="L15" s="29" t="s">
        <v>249</v>
      </c>
      <c r="M15" s="40"/>
      <c r="N15" s="40"/>
    </row>
    <row r="16" spans="1:14" s="41" customFormat="1" ht="28.5" customHeight="1">
      <c r="A16" s="63">
        <v>82</v>
      </c>
      <c r="B16" s="104" t="s">
        <v>125</v>
      </c>
      <c r="C16" s="63">
        <v>2010</v>
      </c>
      <c r="D16" s="63">
        <v>40</v>
      </c>
      <c r="E16" s="64" t="s">
        <v>121</v>
      </c>
      <c r="F16" s="63">
        <v>6</v>
      </c>
      <c r="G16" s="63">
        <v>5</v>
      </c>
      <c r="H16" s="63">
        <v>39</v>
      </c>
      <c r="I16" s="63">
        <v>134</v>
      </c>
      <c r="J16" s="83">
        <f>H16+I16/2</f>
        <v>106</v>
      </c>
      <c r="K16" s="63">
        <v>1</v>
      </c>
      <c r="L16" s="63" t="s">
        <v>61</v>
      </c>
      <c r="M16" s="40"/>
      <c r="N16" s="40"/>
    </row>
    <row r="17" spans="1:14" s="41" customFormat="1" ht="19.5" customHeight="1">
      <c r="A17" s="140" t="s">
        <v>47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40"/>
      <c r="N17" s="40"/>
    </row>
    <row r="18" spans="1:14" s="41" customFormat="1" ht="28.5" customHeight="1">
      <c r="A18" s="63">
        <v>83</v>
      </c>
      <c r="B18" s="104" t="s">
        <v>171</v>
      </c>
      <c r="C18" s="63">
        <v>2007</v>
      </c>
      <c r="D18" s="63">
        <v>53</v>
      </c>
      <c r="E18" s="64" t="s">
        <v>172</v>
      </c>
      <c r="F18" s="63">
        <v>16</v>
      </c>
      <c r="G18" s="63">
        <v>5</v>
      </c>
      <c r="H18" s="63">
        <v>70</v>
      </c>
      <c r="I18" s="63">
        <v>95</v>
      </c>
      <c r="J18" s="63">
        <f>H18+I18/2</f>
        <v>117.5</v>
      </c>
      <c r="K18" s="63">
        <v>1</v>
      </c>
      <c r="L18" s="63" t="s">
        <v>66</v>
      </c>
      <c r="M18" s="40"/>
      <c r="N18" s="40"/>
    </row>
    <row r="19" spans="1:14" s="41" customFormat="1" ht="28.5" customHeight="1">
      <c r="A19" s="63">
        <v>84</v>
      </c>
      <c r="B19" s="104" t="s">
        <v>37</v>
      </c>
      <c r="C19" s="63">
        <v>2007</v>
      </c>
      <c r="D19" s="63">
        <v>53</v>
      </c>
      <c r="E19" s="64" t="s">
        <v>94</v>
      </c>
      <c r="F19" s="63">
        <v>16</v>
      </c>
      <c r="G19" s="63">
        <v>5</v>
      </c>
      <c r="H19" s="63">
        <v>31</v>
      </c>
      <c r="I19" s="63">
        <v>49</v>
      </c>
      <c r="J19" s="63">
        <f>H19+I19/2</f>
        <v>55.5</v>
      </c>
      <c r="K19" s="63">
        <v>2</v>
      </c>
      <c r="L19" s="63" t="s">
        <v>61</v>
      </c>
      <c r="M19" s="40"/>
      <c r="N19" s="40"/>
    </row>
    <row r="20" spans="1:14" s="41" customFormat="1" ht="28.5" customHeight="1">
      <c r="A20" s="63">
        <v>85</v>
      </c>
      <c r="B20" s="104" t="s">
        <v>326</v>
      </c>
      <c r="C20" s="63">
        <v>2007</v>
      </c>
      <c r="D20" s="63">
        <v>53</v>
      </c>
      <c r="E20" s="64" t="s">
        <v>123</v>
      </c>
      <c r="F20" s="63">
        <v>16</v>
      </c>
      <c r="G20" s="63">
        <v>5</v>
      </c>
      <c r="H20" s="63">
        <v>30</v>
      </c>
      <c r="I20" s="63">
        <v>48</v>
      </c>
      <c r="J20" s="63">
        <f>H20+I20/2</f>
        <v>54</v>
      </c>
      <c r="K20" s="63">
        <v>3</v>
      </c>
      <c r="L20" s="63" t="s">
        <v>61</v>
      </c>
      <c r="M20" s="40"/>
      <c r="N20" s="40"/>
    </row>
    <row r="21" spans="1:14" s="89" customFormat="1" ht="19.5" customHeight="1">
      <c r="A21" s="63">
        <v>86</v>
      </c>
      <c r="B21" s="105" t="s">
        <v>166</v>
      </c>
      <c r="C21" s="70">
        <v>2007</v>
      </c>
      <c r="D21" s="90">
        <v>53</v>
      </c>
      <c r="E21" s="70" t="s">
        <v>163</v>
      </c>
      <c r="F21" s="90">
        <v>12</v>
      </c>
      <c r="G21" s="90">
        <v>10</v>
      </c>
      <c r="H21" s="90">
        <v>69</v>
      </c>
      <c r="I21" s="90">
        <v>170</v>
      </c>
      <c r="J21" s="63">
        <f>H21+I21/2</f>
        <v>154</v>
      </c>
      <c r="K21" s="70">
        <v>1</v>
      </c>
      <c r="L21" s="70" t="s">
        <v>156</v>
      </c>
      <c r="M21" s="88"/>
      <c r="N21" s="88"/>
    </row>
    <row r="22" spans="1:14" s="41" customFormat="1" ht="28.5" customHeight="1">
      <c r="A22" s="63">
        <v>87</v>
      </c>
      <c r="B22" s="104" t="s">
        <v>120</v>
      </c>
      <c r="C22" s="63">
        <v>2006</v>
      </c>
      <c r="D22" s="63">
        <v>52.5</v>
      </c>
      <c r="E22" s="64" t="s">
        <v>94</v>
      </c>
      <c r="F22" s="63">
        <v>12</v>
      </c>
      <c r="G22" s="63">
        <v>5</v>
      </c>
      <c r="H22" s="63">
        <v>30</v>
      </c>
      <c r="I22" s="63">
        <v>75</v>
      </c>
      <c r="J22" s="63">
        <f>H22+I22/2</f>
        <v>67.5</v>
      </c>
      <c r="K22" s="63">
        <v>1</v>
      </c>
      <c r="L22" s="63" t="s">
        <v>61</v>
      </c>
      <c r="M22" s="40"/>
      <c r="N22" s="40"/>
    </row>
    <row r="23" spans="1:14" s="41" customFormat="1" ht="19.5" customHeight="1">
      <c r="A23" s="140" t="s">
        <v>51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40"/>
      <c r="N23" s="40"/>
    </row>
    <row r="24" spans="1:14" s="41" customFormat="1" ht="27" customHeight="1">
      <c r="A24" s="63">
        <v>88</v>
      </c>
      <c r="B24" s="104" t="s">
        <v>188</v>
      </c>
      <c r="C24" s="63">
        <v>2005</v>
      </c>
      <c r="D24" s="63">
        <v>57.6</v>
      </c>
      <c r="E24" s="63" t="s">
        <v>121</v>
      </c>
      <c r="F24" s="63">
        <v>16</v>
      </c>
      <c r="G24" s="63">
        <v>10</v>
      </c>
      <c r="H24" s="63">
        <v>61</v>
      </c>
      <c r="I24" s="63">
        <v>90</v>
      </c>
      <c r="J24" s="63">
        <f>H24+I24/2</f>
        <v>106</v>
      </c>
      <c r="K24" s="63">
        <v>1</v>
      </c>
      <c r="L24" s="63" t="s">
        <v>61</v>
      </c>
      <c r="M24" s="40"/>
      <c r="N24" s="40"/>
    </row>
    <row r="25" spans="1:14" s="41" customFormat="1" ht="28.5" customHeight="1">
      <c r="A25" s="63">
        <v>89</v>
      </c>
      <c r="B25" s="104" t="s">
        <v>146</v>
      </c>
      <c r="C25" s="29">
        <v>2005</v>
      </c>
      <c r="D25" s="29">
        <v>56.8</v>
      </c>
      <c r="E25" s="29" t="s">
        <v>144</v>
      </c>
      <c r="F25" s="90">
        <v>12</v>
      </c>
      <c r="G25" s="90">
        <v>10</v>
      </c>
      <c r="H25" s="90">
        <v>72</v>
      </c>
      <c r="I25" s="90">
        <v>116</v>
      </c>
      <c r="J25" s="63">
        <f>H25+I25/2</f>
        <v>130</v>
      </c>
      <c r="K25" s="63">
        <v>1</v>
      </c>
      <c r="L25" s="63" t="s">
        <v>147</v>
      </c>
      <c r="M25" s="40"/>
      <c r="N25" s="40"/>
    </row>
    <row r="26" spans="1:14" s="41" customFormat="1" ht="28.5" customHeight="1">
      <c r="A26" s="63">
        <v>90</v>
      </c>
      <c r="B26" s="104" t="s">
        <v>233</v>
      </c>
      <c r="C26" s="63">
        <v>2008</v>
      </c>
      <c r="D26" s="63">
        <v>55</v>
      </c>
      <c r="E26" s="39" t="s">
        <v>248</v>
      </c>
      <c r="F26" s="63">
        <v>8</v>
      </c>
      <c r="G26" s="63">
        <v>5</v>
      </c>
      <c r="H26" s="63">
        <v>32</v>
      </c>
      <c r="I26" s="63">
        <v>80</v>
      </c>
      <c r="J26" s="63">
        <f>H26+I26/2</f>
        <v>72</v>
      </c>
      <c r="K26" s="63">
        <v>1</v>
      </c>
      <c r="L26" s="29" t="s">
        <v>249</v>
      </c>
      <c r="M26" s="40"/>
      <c r="N26" s="40"/>
    </row>
    <row r="27" spans="1:14" s="41" customFormat="1" ht="19.5" customHeight="1">
      <c r="A27" s="163" t="s">
        <v>59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5"/>
      <c r="M27" s="40"/>
      <c r="N27" s="40"/>
    </row>
    <row r="28" spans="1:14" s="41" customFormat="1" ht="19.5" customHeight="1">
      <c r="A28" s="63">
        <v>91</v>
      </c>
      <c r="B28" s="104" t="s">
        <v>38</v>
      </c>
      <c r="C28" s="63">
        <v>2003</v>
      </c>
      <c r="D28" s="63">
        <v>62.85</v>
      </c>
      <c r="E28" s="63" t="s">
        <v>144</v>
      </c>
      <c r="F28" s="63">
        <v>24</v>
      </c>
      <c r="G28" s="63">
        <v>10</v>
      </c>
      <c r="H28" s="63">
        <v>51</v>
      </c>
      <c r="I28" s="63">
        <v>89</v>
      </c>
      <c r="J28" s="63">
        <f aca="true" t="shared" si="0" ref="J28:J33">H28+I28/2</f>
        <v>95.5</v>
      </c>
      <c r="K28" s="63">
        <v>1</v>
      </c>
      <c r="L28" s="63" t="s">
        <v>67</v>
      </c>
      <c r="M28" s="40"/>
      <c r="N28" s="40"/>
    </row>
    <row r="29" spans="1:14" s="41" customFormat="1" ht="27" customHeight="1">
      <c r="A29" s="63">
        <v>92</v>
      </c>
      <c r="B29" s="104" t="s">
        <v>124</v>
      </c>
      <c r="C29" s="63">
        <v>2008</v>
      </c>
      <c r="D29" s="63">
        <v>62.8</v>
      </c>
      <c r="E29" s="63" t="s">
        <v>121</v>
      </c>
      <c r="F29" s="63">
        <v>12</v>
      </c>
      <c r="G29" s="63">
        <v>10</v>
      </c>
      <c r="H29" s="63">
        <v>61</v>
      </c>
      <c r="I29" s="63">
        <v>203</v>
      </c>
      <c r="J29" s="63">
        <f t="shared" si="0"/>
        <v>162.5</v>
      </c>
      <c r="K29" s="63">
        <v>1</v>
      </c>
      <c r="L29" s="63" t="s">
        <v>61</v>
      </c>
      <c r="M29" s="40"/>
      <c r="N29" s="40"/>
    </row>
    <row r="30" spans="1:14" s="41" customFormat="1" ht="27" customHeight="1">
      <c r="A30" s="63">
        <v>93</v>
      </c>
      <c r="B30" s="104" t="s">
        <v>272</v>
      </c>
      <c r="C30" s="63">
        <v>2000</v>
      </c>
      <c r="D30" s="63">
        <v>60</v>
      </c>
      <c r="E30" s="63" t="s">
        <v>264</v>
      </c>
      <c r="F30" s="63">
        <v>16</v>
      </c>
      <c r="G30" s="63">
        <v>5</v>
      </c>
      <c r="H30" s="63">
        <v>15</v>
      </c>
      <c r="I30" s="63">
        <v>83</v>
      </c>
      <c r="J30" s="63">
        <f t="shared" si="0"/>
        <v>56.5</v>
      </c>
      <c r="K30" s="63">
        <v>1</v>
      </c>
      <c r="L30" s="63" t="s">
        <v>265</v>
      </c>
      <c r="M30" s="40"/>
      <c r="N30" s="40"/>
    </row>
    <row r="31" spans="1:14" s="41" customFormat="1" ht="27" customHeight="1">
      <c r="A31" s="63">
        <v>94</v>
      </c>
      <c r="B31" s="104" t="s">
        <v>263</v>
      </c>
      <c r="C31" s="63">
        <v>1991</v>
      </c>
      <c r="D31" s="63">
        <v>60</v>
      </c>
      <c r="E31" s="63" t="s">
        <v>264</v>
      </c>
      <c r="F31" s="63">
        <v>16</v>
      </c>
      <c r="G31" s="63">
        <v>5</v>
      </c>
      <c r="H31" s="63">
        <v>16</v>
      </c>
      <c r="I31" s="63">
        <v>30</v>
      </c>
      <c r="J31" s="63">
        <f t="shared" si="0"/>
        <v>31</v>
      </c>
      <c r="K31" s="63">
        <v>2</v>
      </c>
      <c r="L31" s="63" t="s">
        <v>265</v>
      </c>
      <c r="M31" s="40"/>
      <c r="N31" s="40"/>
    </row>
    <row r="32" spans="1:14" s="41" customFormat="1" ht="27" customHeight="1">
      <c r="A32" s="63">
        <v>95</v>
      </c>
      <c r="B32" s="104" t="s">
        <v>351</v>
      </c>
      <c r="C32" s="63">
        <v>1990</v>
      </c>
      <c r="D32" s="63">
        <v>62</v>
      </c>
      <c r="E32" s="63" t="s">
        <v>310</v>
      </c>
      <c r="F32" s="63">
        <v>16</v>
      </c>
      <c r="G32" s="63">
        <v>5</v>
      </c>
      <c r="H32" s="63">
        <v>24</v>
      </c>
      <c r="I32" s="63">
        <v>197</v>
      </c>
      <c r="J32" s="63">
        <f t="shared" si="0"/>
        <v>122.5</v>
      </c>
      <c r="K32" s="63">
        <v>3</v>
      </c>
      <c r="L32" s="63" t="s">
        <v>352</v>
      </c>
      <c r="M32" s="40"/>
      <c r="N32" s="40"/>
    </row>
    <row r="33" spans="1:14" s="41" customFormat="1" ht="27" customHeight="1">
      <c r="A33" s="63">
        <v>96</v>
      </c>
      <c r="B33" s="104" t="s">
        <v>303</v>
      </c>
      <c r="C33" s="63">
        <v>1996</v>
      </c>
      <c r="D33" s="63">
        <v>60</v>
      </c>
      <c r="E33" s="63" t="s">
        <v>294</v>
      </c>
      <c r="F33" s="63">
        <v>16</v>
      </c>
      <c r="G33" s="63">
        <v>5</v>
      </c>
      <c r="H33" s="63">
        <v>1</v>
      </c>
      <c r="I33" s="63">
        <v>0</v>
      </c>
      <c r="J33" s="63">
        <f t="shared" si="0"/>
        <v>1</v>
      </c>
      <c r="K33" s="63">
        <v>4</v>
      </c>
      <c r="L33" s="63" t="s">
        <v>295</v>
      </c>
      <c r="M33" s="40"/>
      <c r="N33" s="40"/>
    </row>
    <row r="34" spans="1:14" s="41" customFormat="1" ht="19.5" customHeight="1">
      <c r="A34" s="163" t="s">
        <v>118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5"/>
      <c r="M34" s="40"/>
      <c r="N34" s="40"/>
    </row>
    <row r="35" spans="1:14" s="41" customFormat="1" ht="27" customHeight="1">
      <c r="A35" s="63">
        <v>97</v>
      </c>
      <c r="B35" s="104" t="s">
        <v>40</v>
      </c>
      <c r="C35" s="63">
        <v>2005</v>
      </c>
      <c r="D35" s="63">
        <v>67.5</v>
      </c>
      <c r="E35" s="63" t="s">
        <v>170</v>
      </c>
      <c r="F35" s="63">
        <v>24</v>
      </c>
      <c r="G35" s="63">
        <v>10</v>
      </c>
      <c r="H35" s="63">
        <v>90</v>
      </c>
      <c r="I35" s="63">
        <v>95</v>
      </c>
      <c r="J35" s="63">
        <f aca="true" t="shared" si="1" ref="J35:J46">H35+I35/2</f>
        <v>137.5</v>
      </c>
      <c r="K35" s="63">
        <v>1</v>
      </c>
      <c r="L35" s="63" t="s">
        <v>66</v>
      </c>
      <c r="M35" s="40"/>
      <c r="N35" s="40"/>
    </row>
    <row r="36" spans="1:14" s="41" customFormat="1" ht="19.5" customHeight="1">
      <c r="A36" s="63">
        <v>98</v>
      </c>
      <c r="B36" s="104" t="s">
        <v>260</v>
      </c>
      <c r="C36" s="63">
        <v>1971</v>
      </c>
      <c r="D36" s="63">
        <v>67.7</v>
      </c>
      <c r="E36" s="64" t="s">
        <v>324</v>
      </c>
      <c r="F36" s="90">
        <v>24</v>
      </c>
      <c r="G36" s="90">
        <v>10</v>
      </c>
      <c r="H36" s="90">
        <v>74</v>
      </c>
      <c r="I36" s="90">
        <v>152</v>
      </c>
      <c r="J36" s="91">
        <f t="shared" si="1"/>
        <v>150</v>
      </c>
      <c r="K36" s="63">
        <v>1</v>
      </c>
      <c r="L36" s="63" t="s">
        <v>262</v>
      </c>
      <c r="M36" s="40"/>
      <c r="N36" s="40"/>
    </row>
    <row r="37" spans="1:14" s="41" customFormat="1" ht="19.5" customHeight="1">
      <c r="A37" s="63">
        <v>99</v>
      </c>
      <c r="B37" s="104" t="s">
        <v>260</v>
      </c>
      <c r="C37" s="63">
        <v>1971</v>
      </c>
      <c r="D37" s="63">
        <v>67.7</v>
      </c>
      <c r="E37" s="64" t="s">
        <v>324</v>
      </c>
      <c r="F37" s="90">
        <v>24</v>
      </c>
      <c r="G37" s="90">
        <v>5</v>
      </c>
      <c r="H37" s="90">
        <v>61</v>
      </c>
      <c r="I37" s="90">
        <v>127</v>
      </c>
      <c r="J37" s="91">
        <f>H37+I37/2</f>
        <v>124.5</v>
      </c>
      <c r="K37" s="63">
        <v>1</v>
      </c>
      <c r="L37" s="63" t="s">
        <v>262</v>
      </c>
      <c r="M37" s="40"/>
      <c r="N37" s="40"/>
    </row>
    <row r="38" spans="1:14" s="41" customFormat="1" ht="19.5" customHeight="1">
      <c r="A38" s="63">
        <v>100</v>
      </c>
      <c r="B38" s="104" t="s">
        <v>39</v>
      </c>
      <c r="C38" s="63">
        <v>2005</v>
      </c>
      <c r="D38" s="63">
        <v>67</v>
      </c>
      <c r="E38" s="64" t="s">
        <v>70</v>
      </c>
      <c r="F38" s="90">
        <v>24</v>
      </c>
      <c r="G38" s="90">
        <v>5</v>
      </c>
      <c r="H38" s="90">
        <v>34</v>
      </c>
      <c r="I38" s="90">
        <v>64</v>
      </c>
      <c r="J38" s="91">
        <f t="shared" si="1"/>
        <v>66</v>
      </c>
      <c r="K38" s="63">
        <v>1</v>
      </c>
      <c r="L38" s="63" t="s">
        <v>61</v>
      </c>
      <c r="M38" s="40"/>
      <c r="N38" s="40"/>
    </row>
    <row r="39" spans="1:14" s="41" customFormat="1" ht="27" customHeight="1">
      <c r="A39" s="63">
        <v>101</v>
      </c>
      <c r="B39" s="104" t="s">
        <v>371</v>
      </c>
      <c r="C39" s="63">
        <v>1980</v>
      </c>
      <c r="D39" s="63">
        <v>67.9</v>
      </c>
      <c r="E39" s="63" t="s">
        <v>372</v>
      </c>
      <c r="F39" s="63">
        <v>16</v>
      </c>
      <c r="G39" s="63">
        <v>5</v>
      </c>
      <c r="H39" s="63">
        <v>78</v>
      </c>
      <c r="I39" s="63">
        <v>108</v>
      </c>
      <c r="J39" s="63">
        <f t="shared" si="1"/>
        <v>132</v>
      </c>
      <c r="K39" s="63">
        <v>1</v>
      </c>
      <c r="L39" s="63" t="s">
        <v>373</v>
      </c>
      <c r="M39" s="40"/>
      <c r="N39" s="40"/>
    </row>
    <row r="40" spans="1:14" s="41" customFormat="1" ht="27" customHeight="1">
      <c r="A40" s="63">
        <v>102</v>
      </c>
      <c r="B40" s="104" t="s">
        <v>374</v>
      </c>
      <c r="C40" s="63">
        <v>1987</v>
      </c>
      <c r="D40" s="63">
        <v>67.5</v>
      </c>
      <c r="E40" s="63" t="s">
        <v>372</v>
      </c>
      <c r="F40" s="63">
        <v>16</v>
      </c>
      <c r="G40" s="63">
        <v>5</v>
      </c>
      <c r="H40" s="63">
        <v>30</v>
      </c>
      <c r="I40" s="63">
        <v>94</v>
      </c>
      <c r="J40" s="63">
        <f>H40+I40/2</f>
        <v>77</v>
      </c>
      <c r="K40" s="63">
        <v>2</v>
      </c>
      <c r="L40" s="63" t="s">
        <v>373</v>
      </c>
      <c r="M40" s="40"/>
      <c r="N40" s="40"/>
    </row>
    <row r="41" spans="1:14" s="41" customFormat="1" ht="27" customHeight="1">
      <c r="A41" s="63">
        <v>103</v>
      </c>
      <c r="B41" s="104" t="s">
        <v>395</v>
      </c>
      <c r="C41" s="63">
        <v>1989</v>
      </c>
      <c r="D41" s="63">
        <v>68</v>
      </c>
      <c r="E41" s="63" t="s">
        <v>389</v>
      </c>
      <c r="F41" s="63">
        <v>16</v>
      </c>
      <c r="G41" s="63">
        <v>5</v>
      </c>
      <c r="H41" s="63">
        <v>31</v>
      </c>
      <c r="I41" s="63">
        <v>65</v>
      </c>
      <c r="J41" s="63">
        <f>H41+I41/2</f>
        <v>63.5</v>
      </c>
      <c r="K41" s="63">
        <v>3</v>
      </c>
      <c r="L41" s="63" t="s">
        <v>390</v>
      </c>
      <c r="M41" s="40"/>
      <c r="N41" s="40"/>
    </row>
    <row r="42" spans="1:14" s="41" customFormat="1" ht="27" customHeight="1">
      <c r="A42" s="63">
        <v>104</v>
      </c>
      <c r="B42" s="104" t="s">
        <v>266</v>
      </c>
      <c r="C42" s="63">
        <v>1990</v>
      </c>
      <c r="D42" s="63">
        <v>68</v>
      </c>
      <c r="E42" s="63" t="s">
        <v>264</v>
      </c>
      <c r="F42" s="63">
        <v>16</v>
      </c>
      <c r="G42" s="63">
        <v>5</v>
      </c>
      <c r="H42" s="63">
        <v>28</v>
      </c>
      <c r="I42" s="63">
        <v>86</v>
      </c>
      <c r="J42" s="63">
        <f>H42+I42/2</f>
        <v>71</v>
      </c>
      <c r="K42" s="63">
        <v>3</v>
      </c>
      <c r="L42" s="63" t="s">
        <v>265</v>
      </c>
      <c r="M42" s="40"/>
      <c r="N42" s="40"/>
    </row>
    <row r="43" spans="1:14" s="41" customFormat="1" ht="27" customHeight="1">
      <c r="A43" s="63">
        <v>105</v>
      </c>
      <c r="B43" s="104" t="s">
        <v>375</v>
      </c>
      <c r="C43" s="63">
        <v>1999</v>
      </c>
      <c r="D43" s="63">
        <v>67.7</v>
      </c>
      <c r="E43" s="63" t="s">
        <v>372</v>
      </c>
      <c r="F43" s="63">
        <v>16</v>
      </c>
      <c r="G43" s="63">
        <v>5</v>
      </c>
      <c r="H43" s="63">
        <v>23</v>
      </c>
      <c r="I43" s="63">
        <v>80</v>
      </c>
      <c r="J43" s="63">
        <f>H43+I43/2</f>
        <v>63</v>
      </c>
      <c r="K43" s="63">
        <v>4</v>
      </c>
      <c r="L43" s="63" t="s">
        <v>373</v>
      </c>
      <c r="M43" s="40"/>
      <c r="N43" s="40"/>
    </row>
    <row r="44" spans="1:14" s="41" customFormat="1" ht="27" customHeight="1">
      <c r="A44" s="63">
        <v>106</v>
      </c>
      <c r="B44" s="104" t="s">
        <v>270</v>
      </c>
      <c r="C44" s="63">
        <v>1984</v>
      </c>
      <c r="D44" s="63">
        <v>68</v>
      </c>
      <c r="E44" s="63" t="s">
        <v>264</v>
      </c>
      <c r="F44" s="63">
        <v>16</v>
      </c>
      <c r="G44" s="63">
        <v>5</v>
      </c>
      <c r="H44" s="63">
        <v>14</v>
      </c>
      <c r="I44" s="63">
        <v>58</v>
      </c>
      <c r="J44" s="63">
        <f t="shared" si="1"/>
        <v>43</v>
      </c>
      <c r="K44" s="63">
        <v>5</v>
      </c>
      <c r="L44" s="63" t="s">
        <v>265</v>
      </c>
      <c r="M44" s="40"/>
      <c r="N44" s="40"/>
    </row>
    <row r="45" spans="1:14" s="41" customFormat="1" ht="27" customHeight="1">
      <c r="A45" s="63">
        <v>107</v>
      </c>
      <c r="B45" s="104" t="s">
        <v>298</v>
      </c>
      <c r="C45" s="63">
        <v>1988</v>
      </c>
      <c r="D45" s="63">
        <v>68</v>
      </c>
      <c r="E45" s="63" t="s">
        <v>294</v>
      </c>
      <c r="F45" s="63">
        <v>16</v>
      </c>
      <c r="G45" s="63">
        <v>5</v>
      </c>
      <c r="H45" s="63">
        <v>10</v>
      </c>
      <c r="I45" s="63">
        <v>0</v>
      </c>
      <c r="J45" s="63">
        <f t="shared" si="1"/>
        <v>10</v>
      </c>
      <c r="K45" s="63">
        <v>6</v>
      </c>
      <c r="L45" s="63" t="s">
        <v>295</v>
      </c>
      <c r="M45" s="40"/>
      <c r="N45" s="40"/>
    </row>
    <row r="46" spans="1:14" s="41" customFormat="1" ht="27" customHeight="1">
      <c r="A46" s="63">
        <v>108</v>
      </c>
      <c r="B46" s="104" t="s">
        <v>300</v>
      </c>
      <c r="C46" s="63">
        <v>1987</v>
      </c>
      <c r="D46" s="63">
        <v>68</v>
      </c>
      <c r="E46" s="63" t="s">
        <v>294</v>
      </c>
      <c r="F46" s="63">
        <v>16</v>
      </c>
      <c r="G46" s="63">
        <v>5</v>
      </c>
      <c r="H46" s="63">
        <v>10</v>
      </c>
      <c r="I46" s="63">
        <v>0</v>
      </c>
      <c r="J46" s="63">
        <f t="shared" si="1"/>
        <v>10</v>
      </c>
      <c r="K46" s="63">
        <v>7</v>
      </c>
      <c r="L46" s="63" t="s">
        <v>295</v>
      </c>
      <c r="M46" s="40"/>
      <c r="N46" s="40"/>
    </row>
    <row r="47" spans="1:14" s="41" customFormat="1" ht="19.5" customHeight="1">
      <c r="A47" s="163" t="s">
        <v>95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40"/>
      <c r="N47" s="40"/>
    </row>
    <row r="48" spans="1:14" s="41" customFormat="1" ht="27" customHeight="1">
      <c r="A48" s="63">
        <v>109</v>
      </c>
      <c r="B48" s="124" t="s">
        <v>319</v>
      </c>
      <c r="C48" s="126">
        <v>1941</v>
      </c>
      <c r="D48" s="63">
        <v>73</v>
      </c>
      <c r="E48" s="63" t="s">
        <v>121</v>
      </c>
      <c r="F48" s="63">
        <v>8</v>
      </c>
      <c r="G48" s="63">
        <v>10</v>
      </c>
      <c r="H48" s="63">
        <v>180</v>
      </c>
      <c r="I48" s="63">
        <v>260</v>
      </c>
      <c r="J48" s="63">
        <f aca="true" t="shared" si="2" ref="J48:J60">H48+I48/2</f>
        <v>310</v>
      </c>
      <c r="K48" s="63">
        <v>1</v>
      </c>
      <c r="L48" s="63" t="s">
        <v>64</v>
      </c>
      <c r="M48" s="40"/>
      <c r="N48" s="40"/>
    </row>
    <row r="49" spans="1:14" s="41" customFormat="1" ht="19.5" customHeight="1">
      <c r="A49" s="63">
        <v>110</v>
      </c>
      <c r="B49" s="104" t="s">
        <v>148</v>
      </c>
      <c r="C49" s="63">
        <v>1998</v>
      </c>
      <c r="D49" s="63">
        <v>68.5</v>
      </c>
      <c r="E49" s="63" t="s">
        <v>35</v>
      </c>
      <c r="F49" s="63">
        <v>24</v>
      </c>
      <c r="G49" s="63">
        <v>5</v>
      </c>
      <c r="H49" s="63">
        <v>65</v>
      </c>
      <c r="I49" s="63">
        <v>126</v>
      </c>
      <c r="J49" s="63">
        <f t="shared" si="2"/>
        <v>128</v>
      </c>
      <c r="K49" s="63">
        <v>1</v>
      </c>
      <c r="L49" s="67" t="s">
        <v>67</v>
      </c>
      <c r="M49" s="40"/>
      <c r="N49" s="40"/>
    </row>
    <row r="50" spans="1:14" s="41" customFormat="1" ht="27" customHeight="1">
      <c r="A50" s="63">
        <v>111</v>
      </c>
      <c r="B50" s="104" t="s">
        <v>376</v>
      </c>
      <c r="C50" s="63">
        <v>1996</v>
      </c>
      <c r="D50" s="63">
        <v>72</v>
      </c>
      <c r="E50" s="63" t="s">
        <v>372</v>
      </c>
      <c r="F50" s="63">
        <v>24</v>
      </c>
      <c r="G50" s="63">
        <v>5</v>
      </c>
      <c r="H50" s="63">
        <v>58</v>
      </c>
      <c r="I50" s="63">
        <v>72</v>
      </c>
      <c r="J50" s="63">
        <f t="shared" si="2"/>
        <v>94</v>
      </c>
      <c r="K50" s="63">
        <v>2</v>
      </c>
      <c r="L50" s="63" t="s">
        <v>373</v>
      </c>
      <c r="M50" s="40"/>
      <c r="N50" s="40"/>
    </row>
    <row r="51" spans="1:14" s="41" customFormat="1" ht="27" customHeight="1">
      <c r="A51" s="63">
        <v>112</v>
      </c>
      <c r="B51" s="104" t="s">
        <v>350</v>
      </c>
      <c r="C51" s="63">
        <v>1986</v>
      </c>
      <c r="D51" s="63">
        <v>73</v>
      </c>
      <c r="E51" s="63" t="s">
        <v>330</v>
      </c>
      <c r="F51" s="63">
        <v>24</v>
      </c>
      <c r="G51" s="63">
        <v>5</v>
      </c>
      <c r="H51" s="63">
        <v>20</v>
      </c>
      <c r="I51" s="63">
        <v>40</v>
      </c>
      <c r="J51" s="63">
        <f t="shared" si="2"/>
        <v>40</v>
      </c>
      <c r="K51" s="63">
        <v>3</v>
      </c>
      <c r="L51" s="63" t="s">
        <v>328</v>
      </c>
      <c r="M51" s="40"/>
      <c r="N51" s="40"/>
    </row>
    <row r="52" spans="1:14" s="41" customFormat="1" ht="27" customHeight="1">
      <c r="A52" s="63">
        <v>113</v>
      </c>
      <c r="B52" s="104" t="s">
        <v>345</v>
      </c>
      <c r="C52" s="63">
        <v>1997</v>
      </c>
      <c r="D52" s="63">
        <v>70</v>
      </c>
      <c r="E52" s="63" t="s">
        <v>330</v>
      </c>
      <c r="F52" s="63">
        <v>24</v>
      </c>
      <c r="G52" s="63">
        <v>5</v>
      </c>
      <c r="H52" s="63">
        <v>4</v>
      </c>
      <c r="I52" s="63">
        <v>31</v>
      </c>
      <c r="J52" s="63">
        <f t="shared" si="2"/>
        <v>19.5</v>
      </c>
      <c r="K52" s="63">
        <v>4</v>
      </c>
      <c r="L52" s="63" t="s">
        <v>328</v>
      </c>
      <c r="M52" s="40"/>
      <c r="N52" s="40"/>
    </row>
    <row r="53" spans="1:14" s="41" customFormat="1" ht="19.5" customHeight="1">
      <c r="A53" s="63">
        <v>114</v>
      </c>
      <c r="B53" s="104" t="s">
        <v>165</v>
      </c>
      <c r="C53" s="63">
        <v>2007</v>
      </c>
      <c r="D53" s="63">
        <v>70</v>
      </c>
      <c r="E53" s="64" t="s">
        <v>163</v>
      </c>
      <c r="F53" s="90">
        <v>16</v>
      </c>
      <c r="G53" s="90">
        <v>10</v>
      </c>
      <c r="H53" s="90">
        <v>42</v>
      </c>
      <c r="I53" s="90">
        <v>130</v>
      </c>
      <c r="J53" s="91">
        <f t="shared" si="2"/>
        <v>107</v>
      </c>
      <c r="K53" s="63">
        <v>1</v>
      </c>
      <c r="L53" s="67" t="s">
        <v>156</v>
      </c>
      <c r="M53" s="40"/>
      <c r="N53" s="40"/>
    </row>
    <row r="54" spans="1:14" s="41" customFormat="1" ht="28.5" customHeight="1">
      <c r="A54" s="63">
        <v>115</v>
      </c>
      <c r="B54" s="104" t="s">
        <v>230</v>
      </c>
      <c r="C54" s="63">
        <v>2006</v>
      </c>
      <c r="D54" s="63" t="s">
        <v>76</v>
      </c>
      <c r="E54" s="39" t="s">
        <v>232</v>
      </c>
      <c r="F54" s="63">
        <v>16</v>
      </c>
      <c r="G54" s="63">
        <v>5</v>
      </c>
      <c r="H54" s="63">
        <v>31</v>
      </c>
      <c r="I54" s="63">
        <v>67</v>
      </c>
      <c r="J54" s="83">
        <f t="shared" si="2"/>
        <v>64.5</v>
      </c>
      <c r="K54" s="63">
        <v>2</v>
      </c>
      <c r="L54" s="29" t="s">
        <v>231</v>
      </c>
      <c r="M54" s="40"/>
      <c r="N54" s="40"/>
    </row>
    <row r="55" spans="1:14" s="41" customFormat="1" ht="27" customHeight="1">
      <c r="A55" s="63">
        <v>116</v>
      </c>
      <c r="B55" s="104" t="s">
        <v>69</v>
      </c>
      <c r="C55" s="63">
        <v>1982</v>
      </c>
      <c r="D55" s="63">
        <v>72</v>
      </c>
      <c r="E55" s="63" t="s">
        <v>278</v>
      </c>
      <c r="F55" s="63">
        <v>16</v>
      </c>
      <c r="G55" s="63">
        <v>10</v>
      </c>
      <c r="H55" s="63">
        <v>101</v>
      </c>
      <c r="I55" s="63">
        <v>210</v>
      </c>
      <c r="J55" s="63">
        <f t="shared" si="2"/>
        <v>206</v>
      </c>
      <c r="K55" s="63">
        <v>1</v>
      </c>
      <c r="L55" s="63" t="s">
        <v>61</v>
      </c>
      <c r="M55" s="40"/>
      <c r="N55" s="40"/>
    </row>
    <row r="56" spans="1:14" s="41" customFormat="1" ht="27" customHeight="1">
      <c r="A56" s="63">
        <v>117</v>
      </c>
      <c r="B56" s="104" t="s">
        <v>394</v>
      </c>
      <c r="C56" s="63">
        <v>1984</v>
      </c>
      <c r="D56" s="63">
        <v>70</v>
      </c>
      <c r="E56" s="63" t="s">
        <v>389</v>
      </c>
      <c r="F56" s="63">
        <v>16</v>
      </c>
      <c r="G56" s="63">
        <v>5</v>
      </c>
      <c r="H56" s="63">
        <v>40</v>
      </c>
      <c r="I56" s="63">
        <v>80</v>
      </c>
      <c r="J56" s="63">
        <f t="shared" si="2"/>
        <v>80</v>
      </c>
      <c r="K56" s="63">
        <v>3</v>
      </c>
      <c r="L56" s="63" t="s">
        <v>390</v>
      </c>
      <c r="M56" s="40"/>
      <c r="N56" s="40"/>
    </row>
    <row r="57" spans="1:14" s="41" customFormat="1" ht="27" customHeight="1">
      <c r="A57" s="63">
        <v>118</v>
      </c>
      <c r="B57" s="104" t="s">
        <v>377</v>
      </c>
      <c r="C57" s="63">
        <v>1983</v>
      </c>
      <c r="D57" s="63">
        <v>70</v>
      </c>
      <c r="E57" s="63" t="s">
        <v>372</v>
      </c>
      <c r="F57" s="63">
        <v>16</v>
      </c>
      <c r="G57" s="63">
        <v>5</v>
      </c>
      <c r="H57" s="63">
        <v>28</v>
      </c>
      <c r="I57" s="63">
        <v>66</v>
      </c>
      <c r="J57" s="63">
        <f t="shared" si="2"/>
        <v>61</v>
      </c>
      <c r="K57" s="63">
        <v>2</v>
      </c>
      <c r="L57" s="63" t="s">
        <v>373</v>
      </c>
      <c r="M57" s="40"/>
      <c r="N57" s="40"/>
    </row>
    <row r="58" spans="1:14" s="41" customFormat="1" ht="27" customHeight="1">
      <c r="A58" s="63">
        <v>119</v>
      </c>
      <c r="B58" s="104" t="s">
        <v>268</v>
      </c>
      <c r="C58" s="63">
        <v>1990</v>
      </c>
      <c r="D58" s="63">
        <v>70</v>
      </c>
      <c r="E58" s="63" t="s">
        <v>264</v>
      </c>
      <c r="F58" s="63">
        <v>16</v>
      </c>
      <c r="G58" s="63">
        <v>5</v>
      </c>
      <c r="H58" s="63">
        <v>21</v>
      </c>
      <c r="I58" s="63">
        <v>62</v>
      </c>
      <c r="J58" s="63">
        <f t="shared" si="2"/>
        <v>52</v>
      </c>
      <c r="K58" s="63">
        <v>3</v>
      </c>
      <c r="L58" s="63" t="s">
        <v>265</v>
      </c>
      <c r="M58" s="40"/>
      <c r="N58" s="40"/>
    </row>
    <row r="59" spans="1:14" s="41" customFormat="1" ht="27" customHeight="1">
      <c r="A59" s="63">
        <v>120</v>
      </c>
      <c r="B59" s="104" t="s">
        <v>299</v>
      </c>
      <c r="C59" s="63">
        <v>2000</v>
      </c>
      <c r="D59" s="63">
        <v>70</v>
      </c>
      <c r="E59" s="63" t="s">
        <v>294</v>
      </c>
      <c r="F59" s="63">
        <v>16</v>
      </c>
      <c r="G59" s="63">
        <v>5</v>
      </c>
      <c r="H59" s="63">
        <v>10</v>
      </c>
      <c r="I59" s="63">
        <v>0</v>
      </c>
      <c r="J59" s="63">
        <f t="shared" si="2"/>
        <v>10</v>
      </c>
      <c r="K59" s="63">
        <v>4</v>
      </c>
      <c r="L59" s="63" t="s">
        <v>295</v>
      </c>
      <c r="M59" s="40"/>
      <c r="N59" s="40"/>
    </row>
    <row r="60" spans="1:14" s="41" customFormat="1" ht="27" customHeight="1">
      <c r="A60" s="63">
        <v>121</v>
      </c>
      <c r="B60" s="104" t="s">
        <v>304</v>
      </c>
      <c r="C60" s="63">
        <v>1981</v>
      </c>
      <c r="D60" s="63">
        <v>70</v>
      </c>
      <c r="E60" s="63" t="s">
        <v>294</v>
      </c>
      <c r="F60" s="63">
        <v>16</v>
      </c>
      <c r="G60" s="63">
        <v>5</v>
      </c>
      <c r="H60" s="63">
        <v>10</v>
      </c>
      <c r="I60" s="63">
        <v>0</v>
      </c>
      <c r="J60" s="63">
        <f t="shared" si="2"/>
        <v>10</v>
      </c>
      <c r="K60" s="63">
        <v>5</v>
      </c>
      <c r="L60" s="63" t="s">
        <v>295</v>
      </c>
      <c r="M60" s="40"/>
      <c r="N60" s="40"/>
    </row>
    <row r="61" spans="1:14" s="41" customFormat="1" ht="19.5" customHeight="1">
      <c r="A61" s="163" t="s">
        <v>96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5"/>
      <c r="M61" s="40"/>
      <c r="N61" s="40"/>
    </row>
    <row r="62" spans="1:14" s="41" customFormat="1" ht="27" customHeight="1">
      <c r="A62" s="63">
        <v>122</v>
      </c>
      <c r="B62" s="104" t="s">
        <v>173</v>
      </c>
      <c r="C62" s="63">
        <v>2003</v>
      </c>
      <c r="D62" s="63">
        <v>77.8</v>
      </c>
      <c r="E62" s="63" t="s">
        <v>170</v>
      </c>
      <c r="F62" s="63">
        <v>24</v>
      </c>
      <c r="G62" s="63">
        <v>10</v>
      </c>
      <c r="H62" s="63">
        <v>77</v>
      </c>
      <c r="I62" s="63">
        <v>71</v>
      </c>
      <c r="J62" s="63">
        <f aca="true" t="shared" si="3" ref="J62:J76">H62+I62/2</f>
        <v>112.5</v>
      </c>
      <c r="K62" s="63">
        <v>1</v>
      </c>
      <c r="L62" s="67" t="s">
        <v>66</v>
      </c>
      <c r="M62" s="40"/>
      <c r="N62" s="40"/>
    </row>
    <row r="63" spans="1:14" s="41" customFormat="1" ht="27" customHeight="1">
      <c r="A63" s="63">
        <v>123</v>
      </c>
      <c r="B63" s="104" t="s">
        <v>379</v>
      </c>
      <c r="C63" s="63">
        <v>1989</v>
      </c>
      <c r="D63" s="63">
        <v>76</v>
      </c>
      <c r="E63" s="63" t="s">
        <v>372</v>
      </c>
      <c r="F63" s="63">
        <v>24</v>
      </c>
      <c r="G63" s="63">
        <v>5</v>
      </c>
      <c r="H63" s="63">
        <v>16</v>
      </c>
      <c r="I63" s="63">
        <v>41</v>
      </c>
      <c r="J63" s="63">
        <f>H63+I63/2</f>
        <v>36.5</v>
      </c>
      <c r="K63" s="63">
        <v>2</v>
      </c>
      <c r="L63" s="63" t="s">
        <v>373</v>
      </c>
      <c r="M63" s="40"/>
      <c r="N63" s="40"/>
    </row>
    <row r="64" spans="1:14" s="41" customFormat="1" ht="28.5" customHeight="1">
      <c r="A64" s="63">
        <v>124</v>
      </c>
      <c r="B64" s="104" t="s">
        <v>333</v>
      </c>
      <c r="C64" s="63">
        <v>1996</v>
      </c>
      <c r="D64" s="63">
        <v>78</v>
      </c>
      <c r="E64" s="64" t="s">
        <v>331</v>
      </c>
      <c r="F64" s="63">
        <v>24</v>
      </c>
      <c r="G64" s="63">
        <v>5</v>
      </c>
      <c r="H64" s="63">
        <v>8</v>
      </c>
      <c r="I64" s="63">
        <v>30</v>
      </c>
      <c r="J64" s="63">
        <f t="shared" si="3"/>
        <v>23</v>
      </c>
      <c r="K64" s="63">
        <v>3</v>
      </c>
      <c r="L64" s="67" t="s">
        <v>328</v>
      </c>
      <c r="M64" s="40"/>
      <c r="N64" s="40"/>
    </row>
    <row r="65" spans="1:14" s="41" customFormat="1" ht="19.5" customHeight="1">
      <c r="A65" s="63">
        <v>125</v>
      </c>
      <c r="B65" s="104" t="s">
        <v>162</v>
      </c>
      <c r="C65" s="63">
        <v>2006</v>
      </c>
      <c r="D65" s="63">
        <v>78</v>
      </c>
      <c r="E65" s="63" t="s">
        <v>163</v>
      </c>
      <c r="F65" s="63">
        <v>16</v>
      </c>
      <c r="G65" s="63">
        <v>10</v>
      </c>
      <c r="H65" s="63">
        <v>40</v>
      </c>
      <c r="I65" s="63">
        <v>100</v>
      </c>
      <c r="J65" s="63">
        <f t="shared" si="3"/>
        <v>90</v>
      </c>
      <c r="K65" s="63">
        <v>1</v>
      </c>
      <c r="L65" s="67" t="s">
        <v>156</v>
      </c>
      <c r="M65" s="40"/>
      <c r="N65" s="40"/>
    </row>
    <row r="66" spans="1:14" s="41" customFormat="1" ht="27" customHeight="1">
      <c r="A66" s="63">
        <v>126</v>
      </c>
      <c r="B66" s="104" t="s">
        <v>378</v>
      </c>
      <c r="C66" s="63">
        <v>1991</v>
      </c>
      <c r="D66" s="63">
        <v>76.5</v>
      </c>
      <c r="E66" s="63" t="s">
        <v>372</v>
      </c>
      <c r="F66" s="63">
        <v>16</v>
      </c>
      <c r="G66" s="63">
        <v>5</v>
      </c>
      <c r="H66" s="63">
        <v>63</v>
      </c>
      <c r="I66" s="63">
        <v>130</v>
      </c>
      <c r="J66" s="63">
        <f t="shared" si="3"/>
        <v>128</v>
      </c>
      <c r="K66" s="63">
        <v>1</v>
      </c>
      <c r="L66" s="63" t="s">
        <v>373</v>
      </c>
      <c r="M66" s="40"/>
      <c r="N66" s="40"/>
    </row>
    <row r="67" spans="1:14" s="41" customFormat="1" ht="27" customHeight="1">
      <c r="A67" s="63">
        <v>127</v>
      </c>
      <c r="B67" s="104" t="s">
        <v>279</v>
      </c>
      <c r="C67" s="63">
        <v>1996</v>
      </c>
      <c r="D67" s="63">
        <v>72</v>
      </c>
      <c r="E67" s="63" t="s">
        <v>278</v>
      </c>
      <c r="F67" s="63">
        <v>16</v>
      </c>
      <c r="G67" s="63">
        <v>10</v>
      </c>
      <c r="H67" s="63">
        <v>51</v>
      </c>
      <c r="I67" s="63">
        <v>207</v>
      </c>
      <c r="J67" s="63">
        <f t="shared" si="3"/>
        <v>154.5</v>
      </c>
      <c r="K67" s="63">
        <v>2</v>
      </c>
      <c r="L67" s="63" t="s">
        <v>61</v>
      </c>
      <c r="M67" s="40"/>
      <c r="N67" s="40"/>
    </row>
    <row r="68" spans="1:14" s="41" customFormat="1" ht="27" customHeight="1">
      <c r="A68" s="63">
        <v>128</v>
      </c>
      <c r="B68" s="104" t="s">
        <v>357</v>
      </c>
      <c r="C68" s="63">
        <v>1999</v>
      </c>
      <c r="D68" s="63">
        <v>78</v>
      </c>
      <c r="E68" s="63" t="s">
        <v>310</v>
      </c>
      <c r="F68" s="63">
        <v>16</v>
      </c>
      <c r="G68" s="63">
        <v>10</v>
      </c>
      <c r="H68" s="63">
        <v>36</v>
      </c>
      <c r="I68" s="63">
        <v>277</v>
      </c>
      <c r="J68" s="63">
        <f>H68+I68/2</f>
        <v>174.5</v>
      </c>
      <c r="K68" s="63">
        <v>3</v>
      </c>
      <c r="L68" s="63" t="s">
        <v>352</v>
      </c>
      <c r="M68" s="40"/>
      <c r="N68" s="40"/>
    </row>
    <row r="69" spans="1:14" s="41" customFormat="1" ht="27" customHeight="1">
      <c r="A69" s="63">
        <v>129</v>
      </c>
      <c r="B69" s="104" t="s">
        <v>355</v>
      </c>
      <c r="C69" s="63">
        <v>2001</v>
      </c>
      <c r="D69" s="63">
        <v>76</v>
      </c>
      <c r="E69" s="63" t="s">
        <v>310</v>
      </c>
      <c r="F69" s="63">
        <v>16</v>
      </c>
      <c r="G69" s="63">
        <v>10</v>
      </c>
      <c r="H69" s="63">
        <v>24</v>
      </c>
      <c r="I69" s="63">
        <v>215</v>
      </c>
      <c r="J69" s="63">
        <f t="shared" si="3"/>
        <v>131.5</v>
      </c>
      <c r="K69" s="63">
        <v>4</v>
      </c>
      <c r="L69" s="63" t="s">
        <v>352</v>
      </c>
      <c r="M69" s="40"/>
      <c r="N69" s="40"/>
    </row>
    <row r="70" spans="1:14" s="41" customFormat="1" ht="27" customHeight="1">
      <c r="A70" s="63">
        <v>130</v>
      </c>
      <c r="B70" s="104" t="s">
        <v>356</v>
      </c>
      <c r="C70" s="63">
        <v>2000</v>
      </c>
      <c r="D70" s="63">
        <v>77</v>
      </c>
      <c r="E70" s="63" t="s">
        <v>310</v>
      </c>
      <c r="F70" s="63">
        <v>16</v>
      </c>
      <c r="G70" s="63">
        <v>10</v>
      </c>
      <c r="H70" s="63">
        <v>24</v>
      </c>
      <c r="I70" s="63">
        <v>210</v>
      </c>
      <c r="J70" s="63">
        <f t="shared" si="3"/>
        <v>129</v>
      </c>
      <c r="K70" s="63">
        <v>5</v>
      </c>
      <c r="L70" s="63" t="s">
        <v>352</v>
      </c>
      <c r="M70" s="40"/>
      <c r="N70" s="40"/>
    </row>
    <row r="71" spans="1:14" s="41" customFormat="1" ht="27" customHeight="1">
      <c r="A71" s="63">
        <v>131</v>
      </c>
      <c r="B71" s="104" t="s">
        <v>353</v>
      </c>
      <c r="C71" s="63">
        <v>1982</v>
      </c>
      <c r="D71" s="63">
        <v>78</v>
      </c>
      <c r="E71" s="63" t="s">
        <v>310</v>
      </c>
      <c r="F71" s="63">
        <v>16</v>
      </c>
      <c r="G71" s="63">
        <v>10</v>
      </c>
      <c r="H71" s="63">
        <v>26</v>
      </c>
      <c r="I71" s="63">
        <v>150</v>
      </c>
      <c r="J71" s="63">
        <f t="shared" si="3"/>
        <v>101</v>
      </c>
      <c r="K71" s="63">
        <v>6</v>
      </c>
      <c r="L71" s="63" t="s">
        <v>352</v>
      </c>
      <c r="M71" s="40"/>
      <c r="N71" s="40"/>
    </row>
    <row r="72" spans="1:14" s="41" customFormat="1" ht="27" customHeight="1">
      <c r="A72" s="63">
        <v>132</v>
      </c>
      <c r="B72" s="104" t="s">
        <v>275</v>
      </c>
      <c r="C72" s="63">
        <v>1995</v>
      </c>
      <c r="D72" s="63">
        <v>76</v>
      </c>
      <c r="E72" s="63" t="s">
        <v>264</v>
      </c>
      <c r="F72" s="63">
        <v>16</v>
      </c>
      <c r="G72" s="63">
        <v>5</v>
      </c>
      <c r="H72" s="63">
        <v>51</v>
      </c>
      <c r="I72" s="63">
        <v>88</v>
      </c>
      <c r="J72" s="63">
        <f t="shared" si="3"/>
        <v>95</v>
      </c>
      <c r="K72" s="63">
        <v>1</v>
      </c>
      <c r="L72" s="63" t="s">
        <v>265</v>
      </c>
      <c r="M72" s="40"/>
      <c r="N72" s="40"/>
    </row>
    <row r="73" spans="1:14" s="41" customFormat="1" ht="27" customHeight="1">
      <c r="A73" s="63">
        <v>133</v>
      </c>
      <c r="B73" s="104" t="s">
        <v>267</v>
      </c>
      <c r="C73" s="63">
        <v>1993</v>
      </c>
      <c r="D73" s="63">
        <v>78</v>
      </c>
      <c r="E73" s="63" t="s">
        <v>264</v>
      </c>
      <c r="F73" s="63">
        <v>16</v>
      </c>
      <c r="G73" s="63">
        <v>5</v>
      </c>
      <c r="H73" s="63">
        <v>30</v>
      </c>
      <c r="I73" s="63">
        <v>100</v>
      </c>
      <c r="J73" s="63">
        <f t="shared" si="3"/>
        <v>80</v>
      </c>
      <c r="K73" s="63">
        <v>2</v>
      </c>
      <c r="L73" s="63" t="s">
        <v>265</v>
      </c>
      <c r="M73" s="40"/>
      <c r="N73" s="40"/>
    </row>
    <row r="74" spans="1:14" s="41" customFormat="1" ht="27" customHeight="1">
      <c r="A74" s="63">
        <v>134</v>
      </c>
      <c r="B74" s="104" t="s">
        <v>392</v>
      </c>
      <c r="C74" s="63">
        <v>1989</v>
      </c>
      <c r="D74" s="63">
        <v>78</v>
      </c>
      <c r="E74" s="63" t="s">
        <v>389</v>
      </c>
      <c r="F74" s="63">
        <v>16</v>
      </c>
      <c r="G74" s="63">
        <v>5</v>
      </c>
      <c r="H74" s="63">
        <v>32</v>
      </c>
      <c r="I74" s="63">
        <v>65</v>
      </c>
      <c r="J74" s="63">
        <f>H74+I74/2</f>
        <v>64.5</v>
      </c>
      <c r="K74" s="63">
        <v>3</v>
      </c>
      <c r="L74" s="63" t="s">
        <v>390</v>
      </c>
      <c r="M74" s="40"/>
      <c r="N74" s="40"/>
    </row>
    <row r="75" spans="1:14" s="41" customFormat="1" ht="27" customHeight="1">
      <c r="A75" s="63">
        <v>135</v>
      </c>
      <c r="B75" s="104" t="s">
        <v>354</v>
      </c>
      <c r="C75" s="63">
        <v>1985</v>
      </c>
      <c r="D75" s="63">
        <v>77</v>
      </c>
      <c r="E75" s="63" t="s">
        <v>310</v>
      </c>
      <c r="F75" s="63">
        <v>16</v>
      </c>
      <c r="G75" s="63">
        <v>5</v>
      </c>
      <c r="H75" s="63">
        <v>21</v>
      </c>
      <c r="I75" s="63">
        <v>105</v>
      </c>
      <c r="J75" s="63">
        <f>H75+I75/2</f>
        <v>73.5</v>
      </c>
      <c r="K75" s="63">
        <v>3</v>
      </c>
      <c r="L75" s="63" t="s">
        <v>352</v>
      </c>
      <c r="M75" s="40"/>
      <c r="N75" s="40"/>
    </row>
    <row r="76" spans="1:14" s="41" customFormat="1" ht="27" customHeight="1">
      <c r="A76" s="63">
        <v>136</v>
      </c>
      <c r="B76" s="104" t="s">
        <v>274</v>
      </c>
      <c r="C76" s="63">
        <v>1988</v>
      </c>
      <c r="D76" s="63">
        <v>74</v>
      </c>
      <c r="E76" s="63" t="s">
        <v>264</v>
      </c>
      <c r="F76" s="63">
        <v>16</v>
      </c>
      <c r="G76" s="63">
        <v>5</v>
      </c>
      <c r="H76" s="63">
        <v>20</v>
      </c>
      <c r="I76" s="63">
        <v>66</v>
      </c>
      <c r="J76" s="63">
        <f t="shared" si="3"/>
        <v>53</v>
      </c>
      <c r="K76" s="63">
        <v>4</v>
      </c>
      <c r="L76" s="63" t="s">
        <v>265</v>
      </c>
      <c r="M76" s="40"/>
      <c r="N76" s="40"/>
    </row>
    <row r="77" spans="1:14" s="41" customFormat="1" ht="27" customHeight="1">
      <c r="A77" s="63">
        <v>137</v>
      </c>
      <c r="B77" s="104" t="s">
        <v>293</v>
      </c>
      <c r="C77" s="63">
        <v>1991</v>
      </c>
      <c r="D77" s="63">
        <v>78</v>
      </c>
      <c r="E77" s="63" t="s">
        <v>294</v>
      </c>
      <c r="F77" s="63">
        <v>16</v>
      </c>
      <c r="G77" s="63">
        <v>5</v>
      </c>
      <c r="H77" s="63">
        <v>52</v>
      </c>
      <c r="I77" s="63">
        <v>0</v>
      </c>
      <c r="J77" s="63">
        <f>H77+I77/2</f>
        <v>52</v>
      </c>
      <c r="K77" s="63">
        <v>5</v>
      </c>
      <c r="L77" s="63" t="s">
        <v>295</v>
      </c>
      <c r="M77" s="40"/>
      <c r="N77" s="40"/>
    </row>
    <row r="78" spans="1:14" s="41" customFormat="1" ht="27" customHeight="1">
      <c r="A78" s="63">
        <v>138</v>
      </c>
      <c r="B78" s="104" t="s">
        <v>269</v>
      </c>
      <c r="C78" s="63">
        <v>1972</v>
      </c>
      <c r="D78" s="63">
        <v>76</v>
      </c>
      <c r="E78" s="63" t="s">
        <v>264</v>
      </c>
      <c r="F78" s="63">
        <v>16</v>
      </c>
      <c r="G78" s="63">
        <v>5</v>
      </c>
      <c r="H78" s="63">
        <v>20</v>
      </c>
      <c r="I78" s="63">
        <v>61</v>
      </c>
      <c r="J78" s="63">
        <f>H78+I78/2</f>
        <v>50.5</v>
      </c>
      <c r="K78" s="63">
        <v>6</v>
      </c>
      <c r="L78" s="63" t="s">
        <v>265</v>
      </c>
      <c r="M78" s="40"/>
      <c r="N78" s="40"/>
    </row>
    <row r="79" spans="1:14" s="41" customFormat="1" ht="27" customHeight="1">
      <c r="A79" s="63">
        <v>139</v>
      </c>
      <c r="B79" s="104" t="s">
        <v>302</v>
      </c>
      <c r="C79" s="63">
        <v>2000</v>
      </c>
      <c r="D79" s="63">
        <v>74</v>
      </c>
      <c r="E79" s="63" t="s">
        <v>294</v>
      </c>
      <c r="F79" s="63">
        <v>16</v>
      </c>
      <c r="G79" s="63">
        <v>5</v>
      </c>
      <c r="H79" s="63">
        <v>24</v>
      </c>
      <c r="I79" s="63">
        <v>0</v>
      </c>
      <c r="J79" s="63">
        <f>H79+I79/2</f>
        <v>24</v>
      </c>
      <c r="K79" s="63">
        <v>7</v>
      </c>
      <c r="L79" s="63" t="s">
        <v>295</v>
      </c>
      <c r="M79" s="40"/>
      <c r="N79" s="40"/>
    </row>
    <row r="80" spans="1:14" s="41" customFormat="1" ht="27" customHeight="1">
      <c r="A80" s="63">
        <v>140</v>
      </c>
      <c r="B80" s="104" t="s">
        <v>297</v>
      </c>
      <c r="C80" s="63">
        <v>1998</v>
      </c>
      <c r="D80" s="63">
        <v>77</v>
      </c>
      <c r="E80" s="63" t="s">
        <v>294</v>
      </c>
      <c r="F80" s="63">
        <v>16</v>
      </c>
      <c r="G80" s="63">
        <v>5</v>
      </c>
      <c r="H80" s="63">
        <v>11</v>
      </c>
      <c r="I80" s="63">
        <v>0</v>
      </c>
      <c r="J80" s="63">
        <f>H80+I80/2</f>
        <v>11</v>
      </c>
      <c r="K80" s="63">
        <v>8</v>
      </c>
      <c r="L80" s="63" t="s">
        <v>295</v>
      </c>
      <c r="M80" s="40"/>
      <c r="N80" s="40"/>
    </row>
    <row r="81" spans="1:14" s="41" customFormat="1" ht="19.5" customHeight="1">
      <c r="A81" s="163" t="s">
        <v>97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5"/>
      <c r="M81" s="40"/>
      <c r="N81" s="40"/>
    </row>
    <row r="82" spans="1:14" s="41" customFormat="1" ht="19.5" customHeight="1">
      <c r="A82" s="63">
        <v>141</v>
      </c>
      <c r="B82" s="104" t="s">
        <v>164</v>
      </c>
      <c r="C82" s="63">
        <v>2005</v>
      </c>
      <c r="D82" s="63">
        <v>83</v>
      </c>
      <c r="E82" s="64" t="s">
        <v>163</v>
      </c>
      <c r="F82" s="90">
        <v>12</v>
      </c>
      <c r="G82" s="90">
        <v>10</v>
      </c>
      <c r="H82" s="90">
        <v>76</v>
      </c>
      <c r="I82" s="90">
        <v>211</v>
      </c>
      <c r="J82" s="91">
        <f aca="true" t="shared" si="4" ref="J82:J106">H82+I82/2</f>
        <v>181.5</v>
      </c>
      <c r="K82" s="63">
        <v>1</v>
      </c>
      <c r="L82" s="67" t="s">
        <v>156</v>
      </c>
      <c r="M82" s="40"/>
      <c r="N82" s="40"/>
    </row>
    <row r="83" spans="1:14" s="41" customFormat="1" ht="19.5" customHeight="1">
      <c r="A83" s="63">
        <v>142</v>
      </c>
      <c r="B83" s="104" t="s">
        <v>46</v>
      </c>
      <c r="C83" s="63">
        <v>2008</v>
      </c>
      <c r="D83" s="63">
        <v>85</v>
      </c>
      <c r="E83" s="64" t="s">
        <v>121</v>
      </c>
      <c r="F83" s="63">
        <v>12</v>
      </c>
      <c r="G83" s="63">
        <v>10</v>
      </c>
      <c r="H83" s="63">
        <v>114</v>
      </c>
      <c r="I83" s="63">
        <v>120</v>
      </c>
      <c r="J83" s="63">
        <f t="shared" si="4"/>
        <v>174</v>
      </c>
      <c r="K83" s="63">
        <v>2</v>
      </c>
      <c r="L83" s="67" t="s">
        <v>61</v>
      </c>
      <c r="M83" s="40"/>
      <c r="N83" s="40"/>
    </row>
    <row r="84" spans="1:14" s="41" customFormat="1" ht="19.5" customHeight="1">
      <c r="A84" s="63">
        <v>143</v>
      </c>
      <c r="B84" s="104" t="s">
        <v>41</v>
      </c>
      <c r="C84" s="63">
        <v>1966</v>
      </c>
      <c r="D84" s="63">
        <v>77.9</v>
      </c>
      <c r="E84" s="63" t="s">
        <v>153</v>
      </c>
      <c r="F84" s="63">
        <v>24</v>
      </c>
      <c r="G84" s="63">
        <v>10</v>
      </c>
      <c r="H84" s="63">
        <v>62</v>
      </c>
      <c r="I84" s="63">
        <v>90</v>
      </c>
      <c r="J84" s="63">
        <f t="shared" si="4"/>
        <v>107</v>
      </c>
      <c r="K84" s="63">
        <v>1</v>
      </c>
      <c r="L84" s="67" t="s">
        <v>67</v>
      </c>
      <c r="M84" s="40"/>
      <c r="N84" s="40"/>
    </row>
    <row r="85" spans="1:14" s="41" customFormat="1" ht="27" customHeight="1">
      <c r="A85" s="63">
        <v>144</v>
      </c>
      <c r="B85" s="104" t="s">
        <v>48</v>
      </c>
      <c r="C85" s="63">
        <v>2006</v>
      </c>
      <c r="D85" s="63">
        <v>1</v>
      </c>
      <c r="E85" s="63" t="s">
        <v>94</v>
      </c>
      <c r="F85" s="63">
        <v>24</v>
      </c>
      <c r="G85" s="63">
        <v>5</v>
      </c>
      <c r="H85" s="63">
        <v>45</v>
      </c>
      <c r="I85" s="63">
        <v>91</v>
      </c>
      <c r="J85" s="63">
        <f t="shared" si="4"/>
        <v>90.5</v>
      </c>
      <c r="K85" s="63">
        <v>2</v>
      </c>
      <c r="L85" s="67" t="s">
        <v>61</v>
      </c>
      <c r="M85" s="40"/>
      <c r="N85" s="40"/>
    </row>
    <row r="86" spans="1:14" s="41" customFormat="1" ht="28.5" customHeight="1">
      <c r="A86" s="63">
        <v>145</v>
      </c>
      <c r="B86" s="104" t="s">
        <v>342</v>
      </c>
      <c r="C86" s="63">
        <v>1976</v>
      </c>
      <c r="D86" s="63">
        <v>84</v>
      </c>
      <c r="E86" s="64" t="s">
        <v>331</v>
      </c>
      <c r="F86" s="63">
        <v>24</v>
      </c>
      <c r="G86" s="63">
        <v>5</v>
      </c>
      <c r="H86" s="63">
        <v>23</v>
      </c>
      <c r="I86" s="63">
        <v>60</v>
      </c>
      <c r="J86" s="63">
        <f t="shared" si="4"/>
        <v>53</v>
      </c>
      <c r="K86" s="63">
        <v>1</v>
      </c>
      <c r="L86" s="67" t="s">
        <v>328</v>
      </c>
      <c r="M86" s="40"/>
      <c r="N86" s="40"/>
    </row>
    <row r="87" spans="1:14" s="41" customFormat="1" ht="28.5" customHeight="1">
      <c r="A87" s="63">
        <v>146</v>
      </c>
      <c r="B87" s="104" t="s">
        <v>337</v>
      </c>
      <c r="C87" s="63">
        <v>1991</v>
      </c>
      <c r="D87" s="63">
        <v>85</v>
      </c>
      <c r="E87" s="64" t="s">
        <v>331</v>
      </c>
      <c r="F87" s="63">
        <v>24</v>
      </c>
      <c r="G87" s="63">
        <v>5</v>
      </c>
      <c r="H87" s="63">
        <v>16</v>
      </c>
      <c r="I87" s="63">
        <v>51</v>
      </c>
      <c r="J87" s="63">
        <f t="shared" si="4"/>
        <v>41.5</v>
      </c>
      <c r="K87" s="63">
        <v>2</v>
      </c>
      <c r="L87" s="67" t="s">
        <v>328</v>
      </c>
      <c r="M87" s="40"/>
      <c r="N87" s="40"/>
    </row>
    <row r="88" spans="1:14" s="41" customFormat="1" ht="28.5" customHeight="1">
      <c r="A88" s="63">
        <v>147</v>
      </c>
      <c r="B88" s="104" t="s">
        <v>349</v>
      </c>
      <c r="C88" s="63">
        <v>1978</v>
      </c>
      <c r="D88" s="63">
        <v>83</v>
      </c>
      <c r="E88" s="64" t="s">
        <v>331</v>
      </c>
      <c r="F88" s="63">
        <v>24</v>
      </c>
      <c r="G88" s="63">
        <v>5</v>
      </c>
      <c r="H88" s="63">
        <v>15</v>
      </c>
      <c r="I88" s="63">
        <v>43</v>
      </c>
      <c r="J88" s="63">
        <f t="shared" si="4"/>
        <v>36.5</v>
      </c>
      <c r="K88" s="63">
        <v>3</v>
      </c>
      <c r="L88" s="67" t="s">
        <v>328</v>
      </c>
      <c r="M88" s="40"/>
      <c r="N88" s="40"/>
    </row>
    <row r="89" spans="1:14" s="41" customFormat="1" ht="28.5" customHeight="1">
      <c r="A89" s="63">
        <v>148</v>
      </c>
      <c r="B89" s="104" t="s">
        <v>339</v>
      </c>
      <c r="C89" s="63">
        <v>1990</v>
      </c>
      <c r="D89" s="63">
        <v>83</v>
      </c>
      <c r="E89" s="64" t="s">
        <v>331</v>
      </c>
      <c r="F89" s="63">
        <v>24</v>
      </c>
      <c r="G89" s="63">
        <v>5</v>
      </c>
      <c r="H89" s="63">
        <v>10</v>
      </c>
      <c r="I89" s="63">
        <v>40</v>
      </c>
      <c r="J89" s="63">
        <f t="shared" si="4"/>
        <v>30</v>
      </c>
      <c r="K89" s="63">
        <v>4</v>
      </c>
      <c r="L89" s="67" t="s">
        <v>328</v>
      </c>
      <c r="M89" s="40"/>
      <c r="N89" s="40"/>
    </row>
    <row r="90" spans="1:14" s="41" customFormat="1" ht="28.5" customHeight="1">
      <c r="A90" s="63">
        <v>149</v>
      </c>
      <c r="B90" s="104" t="s">
        <v>348</v>
      </c>
      <c r="C90" s="63">
        <v>1976</v>
      </c>
      <c r="D90" s="63">
        <v>83</v>
      </c>
      <c r="E90" s="64" t="s">
        <v>331</v>
      </c>
      <c r="F90" s="63">
        <v>24</v>
      </c>
      <c r="G90" s="63">
        <v>5</v>
      </c>
      <c r="H90" s="63">
        <v>15</v>
      </c>
      <c r="I90" s="63">
        <v>25</v>
      </c>
      <c r="J90" s="63">
        <f t="shared" si="4"/>
        <v>27.5</v>
      </c>
      <c r="K90" s="63">
        <v>5</v>
      </c>
      <c r="L90" s="67" t="s">
        <v>328</v>
      </c>
      <c r="M90" s="40"/>
      <c r="N90" s="40"/>
    </row>
    <row r="91" spans="1:14" s="41" customFormat="1" ht="27" customHeight="1">
      <c r="A91" s="63">
        <v>150</v>
      </c>
      <c r="B91" s="104" t="s">
        <v>276</v>
      </c>
      <c r="C91" s="63">
        <v>1990</v>
      </c>
      <c r="D91" s="63">
        <v>82</v>
      </c>
      <c r="E91" s="63" t="s">
        <v>264</v>
      </c>
      <c r="F91" s="63">
        <v>16</v>
      </c>
      <c r="G91" s="63">
        <v>5</v>
      </c>
      <c r="H91" s="63">
        <v>50</v>
      </c>
      <c r="I91" s="63">
        <v>122</v>
      </c>
      <c r="J91" s="63">
        <f t="shared" si="4"/>
        <v>111</v>
      </c>
      <c r="K91" s="63">
        <v>1</v>
      </c>
      <c r="L91" s="63" t="s">
        <v>265</v>
      </c>
      <c r="M91" s="40"/>
      <c r="N91" s="40"/>
    </row>
    <row r="92" spans="1:14" s="41" customFormat="1" ht="27" customHeight="1">
      <c r="A92" s="63">
        <v>151</v>
      </c>
      <c r="B92" s="104" t="s">
        <v>280</v>
      </c>
      <c r="C92" s="63">
        <v>1992</v>
      </c>
      <c r="D92" s="63">
        <v>83</v>
      </c>
      <c r="E92" s="63" t="s">
        <v>278</v>
      </c>
      <c r="F92" s="63">
        <v>16</v>
      </c>
      <c r="G92" s="63">
        <v>5</v>
      </c>
      <c r="H92" s="63">
        <v>30</v>
      </c>
      <c r="I92" s="63">
        <v>127</v>
      </c>
      <c r="J92" s="63">
        <f t="shared" si="4"/>
        <v>93.5</v>
      </c>
      <c r="K92" s="63">
        <v>2</v>
      </c>
      <c r="L92" s="63" t="s">
        <v>281</v>
      </c>
      <c r="M92" s="40"/>
      <c r="N92" s="40"/>
    </row>
    <row r="93" spans="1:14" s="41" customFormat="1" ht="27" customHeight="1">
      <c r="A93" s="63">
        <v>152</v>
      </c>
      <c r="B93" s="104" t="s">
        <v>380</v>
      </c>
      <c r="C93" s="63">
        <v>1988</v>
      </c>
      <c r="D93" s="63">
        <v>84.8</v>
      </c>
      <c r="E93" s="63" t="s">
        <v>372</v>
      </c>
      <c r="F93" s="63">
        <v>16</v>
      </c>
      <c r="G93" s="63">
        <v>5</v>
      </c>
      <c r="H93" s="63">
        <v>26</v>
      </c>
      <c r="I93" s="63">
        <v>108</v>
      </c>
      <c r="J93" s="63">
        <f t="shared" si="4"/>
        <v>80</v>
      </c>
      <c r="K93" s="63">
        <v>3</v>
      </c>
      <c r="L93" s="63" t="s">
        <v>373</v>
      </c>
      <c r="M93" s="40"/>
      <c r="N93" s="40"/>
    </row>
    <row r="94" spans="1:14" s="41" customFormat="1" ht="27" customHeight="1">
      <c r="A94" s="63">
        <v>153</v>
      </c>
      <c r="B94" s="104" t="s">
        <v>282</v>
      </c>
      <c r="C94" s="63">
        <v>1974</v>
      </c>
      <c r="D94" s="63">
        <v>85</v>
      </c>
      <c r="E94" s="63" t="s">
        <v>278</v>
      </c>
      <c r="F94" s="63">
        <v>16</v>
      </c>
      <c r="G94" s="63">
        <v>5</v>
      </c>
      <c r="H94" s="63">
        <v>30</v>
      </c>
      <c r="I94" s="63">
        <v>100</v>
      </c>
      <c r="J94" s="63">
        <f t="shared" si="4"/>
        <v>80</v>
      </c>
      <c r="K94" s="63">
        <v>4</v>
      </c>
      <c r="L94" s="63" t="s">
        <v>281</v>
      </c>
      <c r="M94" s="40"/>
      <c r="N94" s="40"/>
    </row>
    <row r="95" spans="1:14" s="41" customFormat="1" ht="27" customHeight="1">
      <c r="A95" s="63">
        <v>154</v>
      </c>
      <c r="B95" s="104" t="s">
        <v>381</v>
      </c>
      <c r="C95" s="63">
        <v>1992</v>
      </c>
      <c r="D95" s="63">
        <v>80</v>
      </c>
      <c r="E95" s="63" t="s">
        <v>382</v>
      </c>
      <c r="F95" s="63">
        <v>16</v>
      </c>
      <c r="G95" s="63">
        <v>5</v>
      </c>
      <c r="H95" s="63">
        <v>34</v>
      </c>
      <c r="I95" s="63">
        <v>80</v>
      </c>
      <c r="J95" s="63">
        <f t="shared" si="4"/>
        <v>74</v>
      </c>
      <c r="K95" s="63">
        <v>5</v>
      </c>
      <c r="L95" s="63" t="s">
        <v>373</v>
      </c>
      <c r="M95" s="40"/>
      <c r="N95" s="40"/>
    </row>
    <row r="96" spans="1:14" s="41" customFormat="1" ht="27" customHeight="1">
      <c r="A96" s="63">
        <v>155</v>
      </c>
      <c r="B96" s="104" t="s">
        <v>284</v>
      </c>
      <c r="C96" s="63">
        <v>1994</v>
      </c>
      <c r="D96" s="63">
        <v>83</v>
      </c>
      <c r="E96" s="63" t="s">
        <v>278</v>
      </c>
      <c r="F96" s="63">
        <v>16</v>
      </c>
      <c r="G96" s="63">
        <v>5</v>
      </c>
      <c r="H96" s="63">
        <v>32</v>
      </c>
      <c r="I96" s="63">
        <v>83</v>
      </c>
      <c r="J96" s="63">
        <f t="shared" si="4"/>
        <v>73.5</v>
      </c>
      <c r="K96" s="63">
        <v>6</v>
      </c>
      <c r="L96" s="63" t="s">
        <v>281</v>
      </c>
      <c r="M96" s="40"/>
      <c r="N96" s="40"/>
    </row>
    <row r="97" spans="1:14" s="41" customFormat="1" ht="27" customHeight="1">
      <c r="A97" s="63">
        <v>156</v>
      </c>
      <c r="B97" s="104" t="s">
        <v>388</v>
      </c>
      <c r="C97" s="63">
        <v>1994</v>
      </c>
      <c r="D97" s="63">
        <v>80</v>
      </c>
      <c r="E97" s="63" t="s">
        <v>389</v>
      </c>
      <c r="F97" s="63">
        <v>16</v>
      </c>
      <c r="G97" s="63">
        <v>5</v>
      </c>
      <c r="H97" s="63">
        <v>36</v>
      </c>
      <c r="I97" s="63">
        <v>74</v>
      </c>
      <c r="J97" s="63">
        <f>H97+I97/2</f>
        <v>73</v>
      </c>
      <c r="K97" s="63">
        <v>3</v>
      </c>
      <c r="L97" s="63" t="s">
        <v>390</v>
      </c>
      <c r="M97" s="40"/>
      <c r="N97" s="40"/>
    </row>
    <row r="98" spans="1:14" s="41" customFormat="1" ht="27" customHeight="1">
      <c r="A98" s="63">
        <v>157</v>
      </c>
      <c r="B98" s="104" t="s">
        <v>396</v>
      </c>
      <c r="C98" s="63">
        <v>1987</v>
      </c>
      <c r="D98" s="63">
        <v>82</v>
      </c>
      <c r="E98" s="63" t="s">
        <v>389</v>
      </c>
      <c r="F98" s="63">
        <v>16</v>
      </c>
      <c r="G98" s="63">
        <v>5</v>
      </c>
      <c r="H98" s="63">
        <v>32</v>
      </c>
      <c r="I98" s="63">
        <v>82</v>
      </c>
      <c r="J98" s="63">
        <f>H98+I98/2</f>
        <v>73</v>
      </c>
      <c r="K98" s="63">
        <v>3</v>
      </c>
      <c r="L98" s="63" t="s">
        <v>390</v>
      </c>
      <c r="M98" s="40"/>
      <c r="N98" s="40"/>
    </row>
    <row r="99" spans="1:14" s="41" customFormat="1" ht="27" customHeight="1">
      <c r="A99" s="63">
        <v>158</v>
      </c>
      <c r="B99" s="104" t="s">
        <v>397</v>
      </c>
      <c r="C99" s="63">
        <v>1978</v>
      </c>
      <c r="D99" s="63">
        <v>82</v>
      </c>
      <c r="E99" s="63" t="s">
        <v>389</v>
      </c>
      <c r="F99" s="63">
        <v>16</v>
      </c>
      <c r="G99" s="63">
        <v>5</v>
      </c>
      <c r="H99" s="63">
        <v>31</v>
      </c>
      <c r="I99" s="63">
        <v>70</v>
      </c>
      <c r="J99" s="63">
        <f>H99+I99/2</f>
        <v>66</v>
      </c>
      <c r="K99" s="63">
        <v>3</v>
      </c>
      <c r="L99" s="63" t="s">
        <v>390</v>
      </c>
      <c r="M99" s="40"/>
      <c r="N99" s="40"/>
    </row>
    <row r="100" spans="1:14" s="41" customFormat="1" ht="27" customHeight="1">
      <c r="A100" s="63">
        <v>159</v>
      </c>
      <c r="B100" s="104" t="s">
        <v>391</v>
      </c>
      <c r="C100" s="63">
        <v>1978</v>
      </c>
      <c r="D100" s="63">
        <v>81</v>
      </c>
      <c r="E100" s="63" t="s">
        <v>389</v>
      </c>
      <c r="F100" s="63">
        <v>16</v>
      </c>
      <c r="G100" s="63">
        <v>5</v>
      </c>
      <c r="H100" s="63">
        <v>30</v>
      </c>
      <c r="I100" s="63">
        <v>70</v>
      </c>
      <c r="J100" s="63">
        <f>H100+I100/2</f>
        <v>65</v>
      </c>
      <c r="K100" s="63">
        <v>3</v>
      </c>
      <c r="L100" s="63" t="s">
        <v>390</v>
      </c>
      <c r="M100" s="40"/>
      <c r="N100" s="40"/>
    </row>
    <row r="101" spans="1:14" s="41" customFormat="1" ht="27" customHeight="1">
      <c r="A101" s="63">
        <v>160</v>
      </c>
      <c r="B101" s="104" t="s">
        <v>271</v>
      </c>
      <c r="C101" s="63">
        <v>1977</v>
      </c>
      <c r="D101" s="63">
        <v>80</v>
      </c>
      <c r="E101" s="63" t="s">
        <v>264</v>
      </c>
      <c r="F101" s="63">
        <v>16</v>
      </c>
      <c r="G101" s="63">
        <v>5</v>
      </c>
      <c r="H101" s="63">
        <v>26</v>
      </c>
      <c r="I101" s="63">
        <v>78</v>
      </c>
      <c r="J101" s="63">
        <f t="shared" si="4"/>
        <v>65</v>
      </c>
      <c r="K101" s="63">
        <v>7</v>
      </c>
      <c r="L101" s="63" t="s">
        <v>265</v>
      </c>
      <c r="M101" s="40"/>
      <c r="N101" s="40"/>
    </row>
    <row r="102" spans="1:14" s="41" customFormat="1" ht="27" customHeight="1">
      <c r="A102" s="63">
        <v>161</v>
      </c>
      <c r="B102" s="104" t="s">
        <v>283</v>
      </c>
      <c r="C102" s="63">
        <v>1984</v>
      </c>
      <c r="D102" s="63">
        <v>82</v>
      </c>
      <c r="E102" s="63" t="s">
        <v>278</v>
      </c>
      <c r="F102" s="63">
        <v>16</v>
      </c>
      <c r="G102" s="63">
        <v>5</v>
      </c>
      <c r="H102" s="63">
        <v>30</v>
      </c>
      <c r="I102" s="63">
        <v>70</v>
      </c>
      <c r="J102" s="63">
        <f t="shared" si="4"/>
        <v>65</v>
      </c>
      <c r="K102" s="63">
        <v>8</v>
      </c>
      <c r="L102" s="63" t="s">
        <v>281</v>
      </c>
      <c r="M102" s="40"/>
      <c r="N102" s="40"/>
    </row>
    <row r="103" spans="1:14" s="41" customFormat="1" ht="27" customHeight="1">
      <c r="A103" s="63">
        <v>162</v>
      </c>
      <c r="B103" s="104" t="s">
        <v>393</v>
      </c>
      <c r="C103" s="63">
        <v>1981</v>
      </c>
      <c r="D103" s="63">
        <v>80</v>
      </c>
      <c r="E103" s="63" t="s">
        <v>389</v>
      </c>
      <c r="F103" s="63">
        <v>16</v>
      </c>
      <c r="G103" s="63">
        <v>5</v>
      </c>
      <c r="H103" s="63">
        <v>28</v>
      </c>
      <c r="I103" s="63">
        <v>70</v>
      </c>
      <c r="J103" s="63">
        <f>H103+I103/2</f>
        <v>63</v>
      </c>
      <c r="K103" s="63">
        <v>3</v>
      </c>
      <c r="L103" s="63" t="s">
        <v>390</v>
      </c>
      <c r="M103" s="40"/>
      <c r="N103" s="40"/>
    </row>
    <row r="104" spans="1:14" s="41" customFormat="1" ht="27" customHeight="1">
      <c r="A104" s="63">
        <v>163</v>
      </c>
      <c r="B104" s="104" t="s">
        <v>383</v>
      </c>
      <c r="C104" s="63">
        <v>1973</v>
      </c>
      <c r="D104" s="63">
        <v>84.3</v>
      </c>
      <c r="E104" s="63" t="s">
        <v>382</v>
      </c>
      <c r="F104" s="63">
        <v>16</v>
      </c>
      <c r="G104" s="63">
        <v>5</v>
      </c>
      <c r="H104" s="63">
        <v>27</v>
      </c>
      <c r="I104" s="63">
        <v>50</v>
      </c>
      <c r="J104" s="63">
        <f t="shared" si="4"/>
        <v>52</v>
      </c>
      <c r="K104" s="63">
        <v>9</v>
      </c>
      <c r="L104" s="63" t="s">
        <v>373</v>
      </c>
      <c r="M104" s="40"/>
      <c r="N104" s="40"/>
    </row>
    <row r="105" spans="1:14" s="41" customFormat="1" ht="27" customHeight="1">
      <c r="A105" s="63">
        <v>164</v>
      </c>
      <c r="B105" s="104" t="s">
        <v>301</v>
      </c>
      <c r="C105" s="63">
        <v>1985</v>
      </c>
      <c r="D105" s="63">
        <v>80</v>
      </c>
      <c r="E105" s="63" t="s">
        <v>294</v>
      </c>
      <c r="F105" s="63">
        <v>16</v>
      </c>
      <c r="G105" s="63">
        <v>5</v>
      </c>
      <c r="H105" s="63">
        <v>23</v>
      </c>
      <c r="I105" s="63">
        <v>0</v>
      </c>
      <c r="J105" s="63">
        <f t="shared" si="4"/>
        <v>23</v>
      </c>
      <c r="K105" s="63">
        <v>10</v>
      </c>
      <c r="L105" s="63" t="s">
        <v>295</v>
      </c>
      <c r="M105" s="40"/>
      <c r="N105" s="40"/>
    </row>
    <row r="106" spans="1:14" s="41" customFormat="1" ht="27" customHeight="1">
      <c r="A106" s="63">
        <v>165</v>
      </c>
      <c r="B106" s="104" t="s">
        <v>305</v>
      </c>
      <c r="C106" s="63">
        <v>1984</v>
      </c>
      <c r="D106" s="63">
        <v>80</v>
      </c>
      <c r="E106" s="63" t="s">
        <v>294</v>
      </c>
      <c r="F106" s="63">
        <v>16</v>
      </c>
      <c r="G106" s="63">
        <v>5</v>
      </c>
      <c r="H106" s="63">
        <v>16</v>
      </c>
      <c r="I106" s="63">
        <v>0</v>
      </c>
      <c r="J106" s="63">
        <f t="shared" si="4"/>
        <v>16</v>
      </c>
      <c r="K106" s="63">
        <v>11</v>
      </c>
      <c r="L106" s="63" t="s">
        <v>295</v>
      </c>
      <c r="M106" s="40"/>
      <c r="N106" s="40"/>
    </row>
    <row r="107" spans="1:14" s="41" customFormat="1" ht="19.5" customHeight="1">
      <c r="A107" s="163" t="s">
        <v>209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5"/>
      <c r="M107" s="40"/>
      <c r="N107" s="40"/>
    </row>
    <row r="108" spans="1:14" s="41" customFormat="1" ht="19.5" customHeight="1">
      <c r="A108" s="63">
        <v>166</v>
      </c>
      <c r="B108" s="104" t="s">
        <v>98</v>
      </c>
      <c r="C108" s="63">
        <v>1990</v>
      </c>
      <c r="D108" s="63">
        <v>1</v>
      </c>
      <c r="E108" s="63" t="s">
        <v>99</v>
      </c>
      <c r="F108" s="63">
        <v>24</v>
      </c>
      <c r="G108" s="63">
        <v>5</v>
      </c>
      <c r="H108" s="63">
        <v>63</v>
      </c>
      <c r="I108" s="63">
        <v>103</v>
      </c>
      <c r="J108" s="63">
        <f aca="true" t="shared" si="5" ref="J108:J116">H108+I108/2</f>
        <v>114.5</v>
      </c>
      <c r="K108" s="63">
        <v>1</v>
      </c>
      <c r="L108" s="67" t="s">
        <v>100</v>
      </c>
      <c r="M108" s="40"/>
      <c r="N108" s="40"/>
    </row>
    <row r="109" spans="1:14" s="41" customFormat="1" ht="28.5" customHeight="1">
      <c r="A109" s="63">
        <v>167</v>
      </c>
      <c r="B109" s="104" t="s">
        <v>117</v>
      </c>
      <c r="C109" s="63">
        <v>2004</v>
      </c>
      <c r="D109" s="63">
        <v>2</v>
      </c>
      <c r="E109" s="64" t="s">
        <v>94</v>
      </c>
      <c r="F109" s="63">
        <v>24</v>
      </c>
      <c r="G109" s="63">
        <v>5</v>
      </c>
      <c r="H109" s="63">
        <v>51</v>
      </c>
      <c r="I109" s="63">
        <v>96</v>
      </c>
      <c r="J109" s="83">
        <f t="shared" si="5"/>
        <v>99</v>
      </c>
      <c r="K109" s="63">
        <v>1</v>
      </c>
      <c r="L109" s="67" t="s">
        <v>61</v>
      </c>
      <c r="M109" s="40"/>
      <c r="N109" s="40"/>
    </row>
    <row r="110" spans="1:14" s="41" customFormat="1" ht="28.5" customHeight="1">
      <c r="A110" s="63">
        <v>168</v>
      </c>
      <c r="B110" s="104" t="s">
        <v>119</v>
      </c>
      <c r="C110" s="63">
        <v>2006</v>
      </c>
      <c r="D110" s="63">
        <v>123</v>
      </c>
      <c r="E110" s="64" t="s">
        <v>94</v>
      </c>
      <c r="F110" s="63">
        <v>24</v>
      </c>
      <c r="G110" s="63">
        <v>5</v>
      </c>
      <c r="H110" s="63">
        <v>40</v>
      </c>
      <c r="I110" s="63">
        <v>26</v>
      </c>
      <c r="J110" s="63">
        <f t="shared" si="5"/>
        <v>53</v>
      </c>
      <c r="K110" s="63">
        <v>2</v>
      </c>
      <c r="L110" s="67" t="s">
        <v>61</v>
      </c>
      <c r="M110" s="40"/>
      <c r="N110" s="40"/>
    </row>
    <row r="111" spans="1:14" s="41" customFormat="1" ht="28.5" customHeight="1">
      <c r="A111" s="63">
        <v>169</v>
      </c>
      <c r="B111" s="104" t="s">
        <v>167</v>
      </c>
      <c r="C111" s="63">
        <v>2005</v>
      </c>
      <c r="D111" s="63">
        <v>91</v>
      </c>
      <c r="E111" s="64" t="s">
        <v>163</v>
      </c>
      <c r="F111" s="63">
        <v>16</v>
      </c>
      <c r="G111" s="63">
        <v>10</v>
      </c>
      <c r="H111" s="63">
        <v>83</v>
      </c>
      <c r="I111" s="63">
        <v>179</v>
      </c>
      <c r="J111" s="83">
        <f t="shared" si="5"/>
        <v>172.5</v>
      </c>
      <c r="K111" s="63">
        <v>1</v>
      </c>
      <c r="L111" s="67" t="s">
        <v>156</v>
      </c>
      <c r="M111" s="40"/>
      <c r="N111" s="40"/>
    </row>
    <row r="112" spans="1:14" s="41" customFormat="1" ht="34.5" customHeight="1">
      <c r="A112" s="63">
        <v>170</v>
      </c>
      <c r="B112" s="104" t="s">
        <v>137</v>
      </c>
      <c r="C112" s="63">
        <v>2005</v>
      </c>
      <c r="D112" s="63" t="s">
        <v>74</v>
      </c>
      <c r="E112" s="39" t="s">
        <v>123</v>
      </c>
      <c r="F112" s="90">
        <v>16</v>
      </c>
      <c r="G112" s="90">
        <v>5</v>
      </c>
      <c r="H112" s="90">
        <v>35</v>
      </c>
      <c r="I112" s="90">
        <v>80</v>
      </c>
      <c r="J112" s="91">
        <f t="shared" si="5"/>
        <v>75</v>
      </c>
      <c r="K112" s="63">
        <v>2</v>
      </c>
      <c r="L112" s="67" t="s">
        <v>61</v>
      </c>
      <c r="M112" s="40"/>
      <c r="N112" s="40"/>
    </row>
    <row r="113" spans="1:14" s="41" customFormat="1" ht="28.5" customHeight="1">
      <c r="A113" s="63">
        <v>171</v>
      </c>
      <c r="B113" s="104" t="s">
        <v>341</v>
      </c>
      <c r="C113" s="63">
        <v>1993</v>
      </c>
      <c r="D113" s="63">
        <v>103</v>
      </c>
      <c r="E113" s="64" t="s">
        <v>331</v>
      </c>
      <c r="F113" s="63">
        <v>24</v>
      </c>
      <c r="G113" s="63">
        <v>5</v>
      </c>
      <c r="H113" s="63">
        <v>40</v>
      </c>
      <c r="I113" s="63">
        <v>60</v>
      </c>
      <c r="J113" s="63">
        <f t="shared" si="5"/>
        <v>70</v>
      </c>
      <c r="K113" s="63">
        <v>1</v>
      </c>
      <c r="L113" s="67" t="s">
        <v>328</v>
      </c>
      <c r="M113" s="40"/>
      <c r="N113" s="40"/>
    </row>
    <row r="114" spans="1:14" s="41" customFormat="1" ht="28.5" customHeight="1">
      <c r="A114" s="63">
        <v>172</v>
      </c>
      <c r="B114" s="104" t="s">
        <v>340</v>
      </c>
      <c r="C114" s="63">
        <v>1987</v>
      </c>
      <c r="D114" s="63">
        <v>88</v>
      </c>
      <c r="E114" s="64" t="s">
        <v>331</v>
      </c>
      <c r="F114" s="63">
        <v>24</v>
      </c>
      <c r="G114" s="63">
        <v>5</v>
      </c>
      <c r="H114" s="63">
        <v>36</v>
      </c>
      <c r="I114" s="63">
        <v>44</v>
      </c>
      <c r="J114" s="63">
        <f t="shared" si="5"/>
        <v>58</v>
      </c>
      <c r="K114" s="63">
        <v>2</v>
      </c>
      <c r="L114" s="67" t="s">
        <v>328</v>
      </c>
      <c r="M114" s="40"/>
      <c r="N114" s="40"/>
    </row>
    <row r="115" spans="1:14" s="41" customFormat="1" ht="28.5" customHeight="1">
      <c r="A115" s="63">
        <v>173</v>
      </c>
      <c r="B115" s="104" t="s">
        <v>344</v>
      </c>
      <c r="C115" s="63">
        <v>1990</v>
      </c>
      <c r="D115" s="63">
        <v>90</v>
      </c>
      <c r="E115" s="64" t="s">
        <v>331</v>
      </c>
      <c r="F115" s="63">
        <v>24</v>
      </c>
      <c r="G115" s="63">
        <v>5</v>
      </c>
      <c r="H115" s="63">
        <v>25</v>
      </c>
      <c r="I115" s="63">
        <v>63</v>
      </c>
      <c r="J115" s="63">
        <f t="shared" si="5"/>
        <v>56.5</v>
      </c>
      <c r="K115" s="63">
        <v>3</v>
      </c>
      <c r="L115" s="67" t="s">
        <v>328</v>
      </c>
      <c r="M115" s="40"/>
      <c r="N115" s="40"/>
    </row>
    <row r="116" spans="1:14" s="41" customFormat="1" ht="28.5" customHeight="1">
      <c r="A116" s="63">
        <v>174</v>
      </c>
      <c r="B116" s="104" t="s">
        <v>329</v>
      </c>
      <c r="C116" s="63">
        <v>1983</v>
      </c>
      <c r="D116" s="63">
        <v>90</v>
      </c>
      <c r="E116" s="64" t="s">
        <v>331</v>
      </c>
      <c r="F116" s="63">
        <v>24</v>
      </c>
      <c r="G116" s="63">
        <v>5</v>
      </c>
      <c r="H116" s="63">
        <v>35</v>
      </c>
      <c r="I116" s="63">
        <v>40</v>
      </c>
      <c r="J116" s="63">
        <f t="shared" si="5"/>
        <v>55</v>
      </c>
      <c r="K116" s="63">
        <v>4</v>
      </c>
      <c r="L116" s="67" t="s">
        <v>328</v>
      </c>
      <c r="M116" s="40"/>
      <c r="N116" s="40"/>
    </row>
    <row r="117" spans="1:14" s="41" customFormat="1" ht="28.5" customHeight="1">
      <c r="A117" s="63">
        <v>175</v>
      </c>
      <c r="B117" s="104" t="s">
        <v>347</v>
      </c>
      <c r="C117" s="63">
        <v>1982</v>
      </c>
      <c r="D117" s="63">
        <v>93</v>
      </c>
      <c r="E117" s="64" t="s">
        <v>331</v>
      </c>
      <c r="F117" s="63">
        <v>24</v>
      </c>
      <c r="G117" s="63">
        <v>5</v>
      </c>
      <c r="H117" s="63">
        <v>30</v>
      </c>
      <c r="I117" s="63">
        <v>50</v>
      </c>
      <c r="J117" s="63">
        <f aca="true" t="shared" si="6" ref="J117:J124">H117+I117/2</f>
        <v>55</v>
      </c>
      <c r="K117" s="63">
        <v>5</v>
      </c>
      <c r="L117" s="67" t="s">
        <v>328</v>
      </c>
      <c r="M117" s="40"/>
      <c r="N117" s="40"/>
    </row>
    <row r="118" spans="1:14" s="41" customFormat="1" ht="28.5" customHeight="1">
      <c r="A118" s="63">
        <v>176</v>
      </c>
      <c r="B118" s="104" t="s">
        <v>335</v>
      </c>
      <c r="C118" s="63">
        <v>1973</v>
      </c>
      <c r="D118" s="63">
        <v>88</v>
      </c>
      <c r="E118" s="64" t="s">
        <v>331</v>
      </c>
      <c r="F118" s="63">
        <v>24</v>
      </c>
      <c r="G118" s="63">
        <v>5</v>
      </c>
      <c r="H118" s="63">
        <v>22</v>
      </c>
      <c r="I118" s="63">
        <v>50</v>
      </c>
      <c r="J118" s="63">
        <f t="shared" si="6"/>
        <v>47</v>
      </c>
      <c r="K118" s="63">
        <v>6</v>
      </c>
      <c r="L118" s="67" t="s">
        <v>328</v>
      </c>
      <c r="M118" s="40"/>
      <c r="N118" s="40"/>
    </row>
    <row r="119" spans="1:14" s="41" customFormat="1" ht="28.5" customHeight="1">
      <c r="A119" s="63">
        <v>177</v>
      </c>
      <c r="B119" s="104" t="s">
        <v>332</v>
      </c>
      <c r="C119" s="63">
        <v>1986</v>
      </c>
      <c r="D119" s="63">
        <v>90</v>
      </c>
      <c r="E119" s="64" t="s">
        <v>331</v>
      </c>
      <c r="F119" s="63">
        <v>24</v>
      </c>
      <c r="G119" s="63">
        <v>5</v>
      </c>
      <c r="H119" s="63">
        <v>15</v>
      </c>
      <c r="I119" s="63">
        <v>50</v>
      </c>
      <c r="J119" s="63">
        <f t="shared" si="6"/>
        <v>40</v>
      </c>
      <c r="K119" s="63">
        <v>7</v>
      </c>
      <c r="L119" s="67" t="s">
        <v>328</v>
      </c>
      <c r="M119" s="40"/>
      <c r="N119" s="40"/>
    </row>
    <row r="120" spans="1:14" s="41" customFormat="1" ht="28.5" customHeight="1">
      <c r="A120" s="63">
        <v>178</v>
      </c>
      <c r="B120" s="104" t="s">
        <v>336</v>
      </c>
      <c r="C120" s="63">
        <v>1980</v>
      </c>
      <c r="D120" s="63">
        <v>90</v>
      </c>
      <c r="E120" s="64" t="s">
        <v>331</v>
      </c>
      <c r="F120" s="63">
        <v>24</v>
      </c>
      <c r="G120" s="63">
        <v>5</v>
      </c>
      <c r="H120" s="63">
        <v>20</v>
      </c>
      <c r="I120" s="63">
        <v>30</v>
      </c>
      <c r="J120" s="63">
        <f t="shared" si="6"/>
        <v>35</v>
      </c>
      <c r="K120" s="63">
        <v>8</v>
      </c>
      <c r="L120" s="67" t="s">
        <v>328</v>
      </c>
      <c r="M120" s="40"/>
      <c r="N120" s="40"/>
    </row>
    <row r="121" spans="1:14" s="41" customFormat="1" ht="28.5" customHeight="1">
      <c r="A121" s="63">
        <v>179</v>
      </c>
      <c r="B121" s="104" t="s">
        <v>327</v>
      </c>
      <c r="C121" s="63">
        <v>1969</v>
      </c>
      <c r="D121" s="63">
        <v>102</v>
      </c>
      <c r="E121" s="64" t="s">
        <v>330</v>
      </c>
      <c r="F121" s="63">
        <v>24</v>
      </c>
      <c r="G121" s="63">
        <v>5</v>
      </c>
      <c r="H121" s="63">
        <v>15</v>
      </c>
      <c r="I121" s="63">
        <v>33</v>
      </c>
      <c r="J121" s="63">
        <f t="shared" si="6"/>
        <v>31.5</v>
      </c>
      <c r="K121" s="63">
        <v>9</v>
      </c>
      <c r="L121" s="67" t="s">
        <v>328</v>
      </c>
      <c r="M121" s="40"/>
      <c r="N121" s="40"/>
    </row>
    <row r="122" spans="1:14" s="41" customFormat="1" ht="28.5" customHeight="1">
      <c r="A122" s="63">
        <v>180</v>
      </c>
      <c r="B122" s="104" t="s">
        <v>343</v>
      </c>
      <c r="C122" s="63">
        <v>1977</v>
      </c>
      <c r="D122" s="63">
        <v>88</v>
      </c>
      <c r="E122" s="64" t="s">
        <v>331</v>
      </c>
      <c r="F122" s="63">
        <v>24</v>
      </c>
      <c r="G122" s="63">
        <v>5</v>
      </c>
      <c r="H122" s="63">
        <v>8</v>
      </c>
      <c r="I122" s="63">
        <v>40</v>
      </c>
      <c r="J122" s="63">
        <f t="shared" si="6"/>
        <v>28</v>
      </c>
      <c r="K122" s="63">
        <v>10</v>
      </c>
      <c r="L122" s="67" t="s">
        <v>328</v>
      </c>
      <c r="M122" s="40"/>
      <c r="N122" s="40"/>
    </row>
    <row r="123" spans="1:14" s="41" customFormat="1" ht="28.5" customHeight="1">
      <c r="A123" s="63">
        <v>181</v>
      </c>
      <c r="B123" s="104" t="s">
        <v>346</v>
      </c>
      <c r="C123" s="63">
        <v>1988</v>
      </c>
      <c r="D123" s="63">
        <v>96</v>
      </c>
      <c r="E123" s="64" t="s">
        <v>331</v>
      </c>
      <c r="F123" s="63">
        <v>24</v>
      </c>
      <c r="G123" s="63">
        <v>5</v>
      </c>
      <c r="H123" s="63">
        <v>7</v>
      </c>
      <c r="I123" s="63">
        <v>35</v>
      </c>
      <c r="J123" s="63">
        <f t="shared" si="6"/>
        <v>24.5</v>
      </c>
      <c r="K123" s="63">
        <v>11</v>
      </c>
      <c r="L123" s="67" t="s">
        <v>328</v>
      </c>
      <c r="M123" s="40"/>
      <c r="N123" s="40"/>
    </row>
    <row r="124" spans="1:14" s="41" customFormat="1" ht="28.5" customHeight="1">
      <c r="A124" s="63">
        <v>182</v>
      </c>
      <c r="B124" s="104" t="s">
        <v>338</v>
      </c>
      <c r="C124" s="63">
        <v>1996</v>
      </c>
      <c r="D124" s="63">
        <v>95</v>
      </c>
      <c r="E124" s="64" t="s">
        <v>331</v>
      </c>
      <c r="F124" s="63">
        <v>24</v>
      </c>
      <c r="G124" s="63">
        <v>5</v>
      </c>
      <c r="H124" s="63">
        <v>10</v>
      </c>
      <c r="I124" s="63">
        <v>20</v>
      </c>
      <c r="J124" s="63">
        <f t="shared" si="6"/>
        <v>20</v>
      </c>
      <c r="K124" s="63">
        <v>12</v>
      </c>
      <c r="L124" s="67" t="s">
        <v>328</v>
      </c>
      <c r="M124" s="40"/>
      <c r="N124" s="40"/>
    </row>
    <row r="125" spans="1:14" s="41" customFormat="1" ht="27" customHeight="1">
      <c r="A125" s="63">
        <v>183</v>
      </c>
      <c r="B125" s="104" t="s">
        <v>309</v>
      </c>
      <c r="C125" s="63">
        <v>2001</v>
      </c>
      <c r="D125" s="63">
        <v>87</v>
      </c>
      <c r="E125" s="63" t="s">
        <v>310</v>
      </c>
      <c r="F125" s="63">
        <v>16</v>
      </c>
      <c r="G125" s="63">
        <v>10</v>
      </c>
      <c r="H125" s="63">
        <v>26</v>
      </c>
      <c r="I125" s="63">
        <v>333</v>
      </c>
      <c r="J125" s="63">
        <f aca="true" t="shared" si="7" ref="J125:J137">H125+I125/2</f>
        <v>192.5</v>
      </c>
      <c r="K125" s="63">
        <v>1</v>
      </c>
      <c r="L125" s="67" t="s">
        <v>352</v>
      </c>
      <c r="M125" s="40"/>
      <c r="N125" s="40"/>
    </row>
    <row r="126" spans="1:14" s="41" customFormat="1" ht="27" customHeight="1">
      <c r="A126" s="63">
        <v>184</v>
      </c>
      <c r="B126" s="104" t="s">
        <v>277</v>
      </c>
      <c r="C126" s="63">
        <v>1990</v>
      </c>
      <c r="D126" s="63">
        <v>82</v>
      </c>
      <c r="E126" s="63" t="s">
        <v>264</v>
      </c>
      <c r="F126" s="63">
        <v>16</v>
      </c>
      <c r="G126" s="63">
        <v>10</v>
      </c>
      <c r="H126" s="63">
        <v>105</v>
      </c>
      <c r="I126" s="63">
        <v>147</v>
      </c>
      <c r="J126" s="63">
        <f t="shared" si="7"/>
        <v>178.5</v>
      </c>
      <c r="K126" s="63">
        <v>2</v>
      </c>
      <c r="L126" s="67" t="s">
        <v>265</v>
      </c>
      <c r="M126" s="40"/>
      <c r="N126" s="40"/>
    </row>
    <row r="127" spans="1:14" s="41" customFormat="1" ht="28.5" customHeight="1">
      <c r="A127" s="63">
        <v>185</v>
      </c>
      <c r="B127" s="104" t="s">
        <v>384</v>
      </c>
      <c r="C127" s="63">
        <v>1971</v>
      </c>
      <c r="D127" s="63">
        <v>90</v>
      </c>
      <c r="E127" s="64" t="s">
        <v>382</v>
      </c>
      <c r="F127" s="63">
        <v>16</v>
      </c>
      <c r="G127" s="63">
        <v>5</v>
      </c>
      <c r="H127" s="63">
        <v>79</v>
      </c>
      <c r="I127" s="63">
        <v>143</v>
      </c>
      <c r="J127" s="63">
        <f t="shared" si="7"/>
        <v>150.5</v>
      </c>
      <c r="K127" s="63">
        <v>1</v>
      </c>
      <c r="L127" s="67" t="s">
        <v>373</v>
      </c>
      <c r="M127" s="40"/>
      <c r="N127" s="40"/>
    </row>
    <row r="128" spans="1:14" s="41" customFormat="1" ht="27" customHeight="1">
      <c r="A128" s="63">
        <v>186</v>
      </c>
      <c r="B128" s="104" t="s">
        <v>386</v>
      </c>
      <c r="C128" s="63">
        <v>1966</v>
      </c>
      <c r="D128" s="63">
        <v>95</v>
      </c>
      <c r="E128" s="64" t="s">
        <v>382</v>
      </c>
      <c r="F128" s="63">
        <v>16</v>
      </c>
      <c r="G128" s="63">
        <v>5</v>
      </c>
      <c r="H128" s="63">
        <v>99</v>
      </c>
      <c r="I128" s="63">
        <v>90</v>
      </c>
      <c r="J128" s="63">
        <f t="shared" si="7"/>
        <v>144</v>
      </c>
      <c r="K128" s="63">
        <v>2</v>
      </c>
      <c r="L128" s="67" t="s">
        <v>373</v>
      </c>
      <c r="M128" s="40"/>
      <c r="N128" s="40"/>
    </row>
    <row r="129" spans="1:14" s="41" customFormat="1" ht="27" customHeight="1">
      <c r="A129" s="63">
        <v>187</v>
      </c>
      <c r="B129" s="104" t="s">
        <v>361</v>
      </c>
      <c r="C129" s="63">
        <v>1995</v>
      </c>
      <c r="D129" s="63">
        <v>87</v>
      </c>
      <c r="E129" s="29" t="s">
        <v>310</v>
      </c>
      <c r="F129" s="63">
        <v>16</v>
      </c>
      <c r="G129" s="63">
        <v>5</v>
      </c>
      <c r="H129" s="63">
        <v>26</v>
      </c>
      <c r="I129" s="63">
        <v>220</v>
      </c>
      <c r="J129" s="63">
        <f t="shared" si="7"/>
        <v>136</v>
      </c>
      <c r="K129" s="63">
        <v>3</v>
      </c>
      <c r="L129" s="30" t="s">
        <v>352</v>
      </c>
      <c r="M129" s="40"/>
      <c r="N129" s="40"/>
    </row>
    <row r="130" spans="1:14" s="41" customFormat="1" ht="27" customHeight="1">
      <c r="A130" s="63">
        <v>188</v>
      </c>
      <c r="B130" s="104" t="s">
        <v>273</v>
      </c>
      <c r="C130" s="63">
        <v>1994</v>
      </c>
      <c r="D130" s="63">
        <v>92</v>
      </c>
      <c r="E130" s="63" t="s">
        <v>264</v>
      </c>
      <c r="F130" s="63">
        <v>16</v>
      </c>
      <c r="G130" s="63">
        <v>5</v>
      </c>
      <c r="H130" s="63">
        <v>70</v>
      </c>
      <c r="I130" s="63">
        <v>120</v>
      </c>
      <c r="J130" s="63">
        <f t="shared" si="7"/>
        <v>130</v>
      </c>
      <c r="K130" s="63">
        <v>4</v>
      </c>
      <c r="L130" s="67" t="s">
        <v>265</v>
      </c>
      <c r="M130" s="40"/>
      <c r="N130" s="40"/>
    </row>
    <row r="131" spans="1:14" s="41" customFormat="1" ht="27" customHeight="1">
      <c r="A131" s="63">
        <v>189</v>
      </c>
      <c r="B131" s="104" t="s">
        <v>385</v>
      </c>
      <c r="C131" s="63">
        <v>1984</v>
      </c>
      <c r="D131" s="63">
        <v>95</v>
      </c>
      <c r="E131" s="64" t="s">
        <v>382</v>
      </c>
      <c r="F131" s="63">
        <v>16</v>
      </c>
      <c r="G131" s="63">
        <v>5</v>
      </c>
      <c r="H131" s="63">
        <v>80</v>
      </c>
      <c r="I131" s="63">
        <v>85</v>
      </c>
      <c r="J131" s="63">
        <f t="shared" si="7"/>
        <v>122.5</v>
      </c>
      <c r="K131" s="63">
        <v>5</v>
      </c>
      <c r="L131" s="67" t="s">
        <v>373</v>
      </c>
      <c r="M131" s="40"/>
      <c r="N131" s="40"/>
    </row>
    <row r="132" spans="1:14" s="41" customFormat="1" ht="27" customHeight="1">
      <c r="A132" s="63">
        <v>190</v>
      </c>
      <c r="B132" s="104" t="s">
        <v>387</v>
      </c>
      <c r="C132" s="63">
        <v>1982</v>
      </c>
      <c r="D132" s="63">
        <v>100</v>
      </c>
      <c r="E132" s="64" t="s">
        <v>382</v>
      </c>
      <c r="F132" s="63">
        <v>16</v>
      </c>
      <c r="G132" s="63">
        <v>5</v>
      </c>
      <c r="H132" s="63">
        <v>44</v>
      </c>
      <c r="I132" s="63">
        <v>120</v>
      </c>
      <c r="J132" s="63">
        <f t="shared" si="7"/>
        <v>104</v>
      </c>
      <c r="K132" s="63">
        <v>6</v>
      </c>
      <c r="L132" s="67" t="s">
        <v>373</v>
      </c>
      <c r="M132" s="40"/>
      <c r="N132" s="40"/>
    </row>
    <row r="133" spans="1:14" s="41" customFormat="1" ht="27" customHeight="1">
      <c r="A133" s="63">
        <v>191</v>
      </c>
      <c r="B133" s="104" t="s">
        <v>68</v>
      </c>
      <c r="C133" s="63">
        <v>1991</v>
      </c>
      <c r="D133" s="63">
        <v>92</v>
      </c>
      <c r="E133" s="63" t="s">
        <v>278</v>
      </c>
      <c r="F133" s="63">
        <v>16</v>
      </c>
      <c r="G133" s="63">
        <v>5</v>
      </c>
      <c r="H133" s="63">
        <v>41</v>
      </c>
      <c r="I133" s="63">
        <v>118</v>
      </c>
      <c r="J133" s="63">
        <f t="shared" si="7"/>
        <v>100</v>
      </c>
      <c r="K133" s="63">
        <v>7</v>
      </c>
      <c r="L133" s="67" t="s">
        <v>281</v>
      </c>
      <c r="M133" s="40"/>
      <c r="N133" s="40"/>
    </row>
    <row r="134" spans="1:14" s="41" customFormat="1" ht="27" customHeight="1">
      <c r="A134" s="63">
        <v>192</v>
      </c>
      <c r="B134" s="104" t="s">
        <v>360</v>
      </c>
      <c r="C134" s="63">
        <v>1998</v>
      </c>
      <c r="D134" s="63">
        <v>87</v>
      </c>
      <c r="E134" s="29" t="s">
        <v>310</v>
      </c>
      <c r="F134" s="63">
        <v>16</v>
      </c>
      <c r="G134" s="63">
        <v>5</v>
      </c>
      <c r="H134" s="63">
        <v>20</v>
      </c>
      <c r="I134" s="63">
        <v>152</v>
      </c>
      <c r="J134" s="63">
        <f t="shared" si="7"/>
        <v>96</v>
      </c>
      <c r="K134" s="63">
        <v>8</v>
      </c>
      <c r="L134" s="30" t="s">
        <v>352</v>
      </c>
      <c r="M134" s="40"/>
      <c r="N134" s="40"/>
    </row>
    <row r="135" spans="1:14" s="41" customFormat="1" ht="27" customHeight="1">
      <c r="A135" s="63">
        <v>193</v>
      </c>
      <c r="B135" s="104" t="s">
        <v>359</v>
      </c>
      <c r="C135" s="63">
        <v>1997</v>
      </c>
      <c r="D135" s="63">
        <v>87</v>
      </c>
      <c r="E135" s="29" t="s">
        <v>310</v>
      </c>
      <c r="F135" s="63">
        <v>16</v>
      </c>
      <c r="G135" s="63">
        <v>5</v>
      </c>
      <c r="H135" s="63">
        <v>15</v>
      </c>
      <c r="I135" s="63">
        <v>141</v>
      </c>
      <c r="J135" s="63">
        <f t="shared" si="7"/>
        <v>85.5</v>
      </c>
      <c r="K135" s="63">
        <v>9</v>
      </c>
      <c r="L135" s="30" t="s">
        <v>352</v>
      </c>
      <c r="M135" s="40"/>
      <c r="N135" s="40"/>
    </row>
    <row r="136" spans="1:14" s="41" customFormat="1" ht="27" customHeight="1">
      <c r="A136" s="63">
        <v>194</v>
      </c>
      <c r="B136" s="104" t="s">
        <v>358</v>
      </c>
      <c r="C136" s="63">
        <v>2001</v>
      </c>
      <c r="D136" s="63">
        <v>86</v>
      </c>
      <c r="E136" s="29" t="s">
        <v>310</v>
      </c>
      <c r="F136" s="63">
        <v>16</v>
      </c>
      <c r="G136" s="63">
        <v>5</v>
      </c>
      <c r="H136" s="63">
        <v>22</v>
      </c>
      <c r="I136" s="63">
        <v>62</v>
      </c>
      <c r="J136" s="63">
        <f t="shared" si="7"/>
        <v>53</v>
      </c>
      <c r="K136" s="63">
        <v>10</v>
      </c>
      <c r="L136" s="30" t="s">
        <v>352</v>
      </c>
      <c r="M136" s="40"/>
      <c r="N136" s="40"/>
    </row>
    <row r="137" spans="1:14" s="41" customFormat="1" ht="27" customHeight="1">
      <c r="A137" s="63">
        <v>195</v>
      </c>
      <c r="B137" s="104" t="s">
        <v>296</v>
      </c>
      <c r="C137" s="63">
        <v>1979</v>
      </c>
      <c r="D137" s="63">
        <v>92</v>
      </c>
      <c r="E137" s="63" t="s">
        <v>294</v>
      </c>
      <c r="F137" s="63">
        <v>16</v>
      </c>
      <c r="G137" s="63">
        <v>5</v>
      </c>
      <c r="H137" s="63">
        <v>9</v>
      </c>
      <c r="I137" s="63">
        <v>0</v>
      </c>
      <c r="J137" s="63">
        <f t="shared" si="7"/>
        <v>9</v>
      </c>
      <c r="K137" s="63">
        <v>11</v>
      </c>
      <c r="L137" s="67" t="s">
        <v>295</v>
      </c>
      <c r="M137" s="40"/>
      <c r="N137" s="40"/>
    </row>
    <row r="138" spans="1:12" s="45" customFormat="1" ht="15.75">
      <c r="A138" s="84"/>
      <c r="B138" s="84"/>
      <c r="C138" s="149" t="s">
        <v>12</v>
      </c>
      <c r="D138" s="149"/>
      <c r="E138" s="84"/>
      <c r="F138" s="85" t="s">
        <v>11</v>
      </c>
      <c r="G138" s="85"/>
      <c r="H138" s="85" t="s">
        <v>11</v>
      </c>
      <c r="I138" s="84"/>
      <c r="J138" s="84"/>
      <c r="K138" s="28"/>
      <c r="L138" s="28"/>
    </row>
    <row r="139" spans="1:10" s="65" customFormat="1" ht="15.75">
      <c r="A139" s="86"/>
      <c r="B139" s="86"/>
      <c r="C139" s="162" t="s">
        <v>29</v>
      </c>
      <c r="D139" s="162"/>
      <c r="E139" s="86"/>
      <c r="F139" s="87" t="s">
        <v>22</v>
      </c>
      <c r="G139" s="87"/>
      <c r="H139" s="87" t="s">
        <v>22</v>
      </c>
      <c r="I139" s="86"/>
      <c r="J139" s="86"/>
    </row>
  </sheetData>
  <sheetProtection/>
  <mergeCells count="31">
    <mergeCell ref="A13:L13"/>
    <mergeCell ref="D9:H9"/>
    <mergeCell ref="J10:J11"/>
    <mergeCell ref="B10:B11"/>
    <mergeCell ref="A12:L12"/>
    <mergeCell ref="K10:K11"/>
    <mergeCell ref="L10:L11"/>
    <mergeCell ref="F10:F11"/>
    <mergeCell ref="I10:I11"/>
    <mergeCell ref="C139:D139"/>
    <mergeCell ref="A17:L17"/>
    <mergeCell ref="C138:D138"/>
    <mergeCell ref="A81:L81"/>
    <mergeCell ref="A107:L107"/>
    <mergeCell ref="A61:L61"/>
    <mergeCell ref="A27:L27"/>
    <mergeCell ref="A23:L23"/>
    <mergeCell ref="A34:L34"/>
    <mergeCell ref="A47:L47"/>
    <mergeCell ref="A1:L1"/>
    <mergeCell ref="A2:L2"/>
    <mergeCell ref="A3:L3"/>
    <mergeCell ref="A4:L4"/>
    <mergeCell ref="A5:L5"/>
    <mergeCell ref="K7:L7"/>
    <mergeCell ref="D8:H8"/>
    <mergeCell ref="H10:H11"/>
    <mergeCell ref="C10:C11"/>
    <mergeCell ref="E10:E11"/>
    <mergeCell ref="A10:A11"/>
    <mergeCell ref="D10:D11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90" zoomScaleSheetLayoutView="90" zoomScalePageLayoutView="0" workbookViewId="0" topLeftCell="A10">
      <selection activeCell="E46" sqref="E46"/>
    </sheetView>
  </sheetViews>
  <sheetFormatPr defaultColWidth="9.140625" defaultRowHeight="15"/>
  <cols>
    <col min="1" max="1" width="4.140625" style="10" customWidth="1"/>
    <col min="2" max="2" width="31.140625" style="14" customWidth="1"/>
    <col min="3" max="3" width="7.00390625" style="10" customWidth="1"/>
    <col min="4" max="4" width="7.57421875" style="10" customWidth="1"/>
    <col min="5" max="5" width="43.28125" style="10" customWidth="1"/>
    <col min="6" max="7" width="7.57421875" style="10" customWidth="1"/>
    <col min="8" max="8" width="7.421875" style="10" customWidth="1"/>
    <col min="9" max="9" width="7.7109375" style="10" customWidth="1"/>
    <col min="10" max="10" width="18.00390625" style="15" customWidth="1"/>
    <col min="11" max="16384" width="9.140625" style="10" customWidth="1"/>
  </cols>
  <sheetData>
    <row r="1" spans="1:10" ht="46.5" customHeight="1">
      <c r="A1" s="136" t="s">
        <v>14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3" s="16" customFormat="1" ht="20.25" customHeight="1">
      <c r="A2" s="137" t="s">
        <v>33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8"/>
      <c r="M2" s="18"/>
    </row>
    <row r="3" spans="1:10" ht="19.5" customHeight="1">
      <c r="A3" s="138" t="s">
        <v>27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s="1" customFormat="1" ht="60" customHeight="1">
      <c r="A4" s="138" t="s">
        <v>207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s="1" customFormat="1" ht="18.7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</row>
    <row r="6" spans="1:10" s="1" customFormat="1" ht="21.75" customHeight="1">
      <c r="A6" s="4" t="s">
        <v>85</v>
      </c>
      <c r="B6" s="4"/>
      <c r="C6" s="4"/>
      <c r="D6" s="4"/>
      <c r="I6" s="4"/>
      <c r="J6" s="8" t="s">
        <v>90</v>
      </c>
    </row>
    <row r="7" spans="5:10" s="1" customFormat="1" ht="30" customHeight="1">
      <c r="E7" s="5" t="s">
        <v>9</v>
      </c>
      <c r="I7" s="139"/>
      <c r="J7" s="139"/>
    </row>
    <row r="8" spans="4:10" s="1" customFormat="1" ht="20.25" customHeight="1">
      <c r="D8" s="129" t="s">
        <v>21</v>
      </c>
      <c r="E8" s="129"/>
      <c r="F8" s="129"/>
      <c r="G8" s="99"/>
      <c r="J8" s="7"/>
    </row>
    <row r="9" spans="2:10" s="1" customFormat="1" ht="26.25" customHeight="1">
      <c r="B9" s="6"/>
      <c r="D9" s="130" t="s">
        <v>30</v>
      </c>
      <c r="E9" s="130"/>
      <c r="F9" s="130"/>
      <c r="G9" s="98"/>
      <c r="J9" s="7"/>
    </row>
    <row r="10" spans="2:10" s="1" customFormat="1" ht="15.75">
      <c r="B10" s="6"/>
      <c r="J10" s="7"/>
    </row>
    <row r="11" spans="1:10" s="2" customFormat="1" ht="15.75" customHeight="1">
      <c r="A11" s="131" t="s">
        <v>0</v>
      </c>
      <c r="B11" s="142" t="s">
        <v>1</v>
      </c>
      <c r="C11" s="135" t="s">
        <v>2</v>
      </c>
      <c r="D11" s="175" t="s">
        <v>3</v>
      </c>
      <c r="E11" s="133" t="s">
        <v>19</v>
      </c>
      <c r="F11" s="133" t="s">
        <v>4</v>
      </c>
      <c r="G11" s="114" t="s">
        <v>199</v>
      </c>
      <c r="H11" s="131" t="s">
        <v>190</v>
      </c>
      <c r="I11" s="133" t="s">
        <v>5</v>
      </c>
      <c r="J11" s="133" t="s">
        <v>6</v>
      </c>
    </row>
    <row r="12" spans="1:10" s="11" customFormat="1" ht="15.75">
      <c r="A12" s="132"/>
      <c r="B12" s="143"/>
      <c r="C12" s="135"/>
      <c r="D12" s="175"/>
      <c r="E12" s="133"/>
      <c r="F12" s="133"/>
      <c r="G12" s="115" t="s">
        <v>200</v>
      </c>
      <c r="H12" s="132"/>
      <c r="I12" s="133"/>
      <c r="J12" s="133"/>
    </row>
    <row r="13" spans="1:10" s="36" customFormat="1" ht="15.75" customHeight="1">
      <c r="A13" s="170" t="s">
        <v>191</v>
      </c>
      <c r="B13" s="173"/>
      <c r="C13" s="173"/>
      <c r="D13" s="173"/>
      <c r="E13" s="173"/>
      <c r="F13" s="173"/>
      <c r="G13" s="173"/>
      <c r="H13" s="173"/>
      <c r="I13" s="173"/>
      <c r="J13" s="174"/>
    </row>
    <row r="14" spans="1:10" s="36" customFormat="1" ht="17.25" customHeight="1">
      <c r="A14" s="73">
        <v>196</v>
      </c>
      <c r="B14" s="106" t="s">
        <v>168</v>
      </c>
      <c r="C14" s="74">
        <v>1966</v>
      </c>
      <c r="D14" s="74">
        <v>84.7</v>
      </c>
      <c r="E14" s="74" t="s">
        <v>189</v>
      </c>
      <c r="F14" s="74" t="s">
        <v>79</v>
      </c>
      <c r="G14" s="107">
        <v>20</v>
      </c>
      <c r="H14" s="107">
        <v>600</v>
      </c>
      <c r="I14" s="74">
        <v>1</v>
      </c>
      <c r="J14" s="74" t="s">
        <v>64</v>
      </c>
    </row>
    <row r="15" spans="1:10" s="36" customFormat="1" ht="15.75" customHeight="1">
      <c r="A15" s="170" t="s">
        <v>311</v>
      </c>
      <c r="B15" s="173"/>
      <c r="C15" s="173"/>
      <c r="D15" s="173"/>
      <c r="E15" s="173"/>
      <c r="F15" s="173"/>
      <c r="G15" s="173"/>
      <c r="H15" s="173"/>
      <c r="I15" s="173"/>
      <c r="J15" s="174"/>
    </row>
    <row r="16" spans="1:10" s="36" customFormat="1" ht="17.25" customHeight="1">
      <c r="A16" s="73">
        <v>197</v>
      </c>
      <c r="B16" s="106" t="s">
        <v>168</v>
      </c>
      <c r="C16" s="74">
        <v>1966</v>
      </c>
      <c r="D16" s="74">
        <v>84.7</v>
      </c>
      <c r="E16" s="74" t="s">
        <v>189</v>
      </c>
      <c r="F16" s="74" t="s">
        <v>79</v>
      </c>
      <c r="G16" s="107">
        <v>16</v>
      </c>
      <c r="H16" s="107">
        <v>600</v>
      </c>
      <c r="I16" s="74">
        <v>1</v>
      </c>
      <c r="J16" s="74" t="s">
        <v>64</v>
      </c>
    </row>
    <row r="17" spans="1:10" s="36" customFormat="1" ht="17.25" customHeight="1">
      <c r="A17" s="170" t="s">
        <v>196</v>
      </c>
      <c r="B17" s="171"/>
      <c r="C17" s="171"/>
      <c r="D17" s="171"/>
      <c r="E17" s="171"/>
      <c r="F17" s="171"/>
      <c r="G17" s="171"/>
      <c r="H17" s="171"/>
      <c r="I17" s="171"/>
      <c r="J17" s="172"/>
    </row>
    <row r="18" spans="1:10" s="100" customFormat="1" ht="17.25" customHeight="1">
      <c r="A18" s="73">
        <v>198</v>
      </c>
      <c r="B18" s="106" t="s">
        <v>198</v>
      </c>
      <c r="C18" s="74">
        <v>1990</v>
      </c>
      <c r="D18" s="74">
        <v>86.3</v>
      </c>
      <c r="E18" s="74" t="s">
        <v>197</v>
      </c>
      <c r="F18" s="74" t="s">
        <v>79</v>
      </c>
      <c r="G18" s="107">
        <v>28</v>
      </c>
      <c r="H18" s="107">
        <v>333</v>
      </c>
      <c r="I18" s="74">
        <v>1</v>
      </c>
      <c r="J18" s="74" t="s">
        <v>64</v>
      </c>
    </row>
    <row r="19" spans="1:10" s="36" customFormat="1" ht="17.25" customHeight="1">
      <c r="A19" s="170" t="s">
        <v>72</v>
      </c>
      <c r="B19" s="171"/>
      <c r="C19" s="171"/>
      <c r="D19" s="171"/>
      <c r="E19" s="171"/>
      <c r="F19" s="171"/>
      <c r="G19" s="171"/>
      <c r="H19" s="171"/>
      <c r="I19" s="171"/>
      <c r="J19" s="172"/>
    </row>
    <row r="20" spans="1:10" s="101" customFormat="1" ht="17.25" customHeight="1">
      <c r="A20" s="75">
        <v>199</v>
      </c>
      <c r="B20" s="116" t="s">
        <v>286</v>
      </c>
      <c r="C20" s="81">
        <v>1980</v>
      </c>
      <c r="D20" s="81">
        <v>90</v>
      </c>
      <c r="E20" s="81" t="s">
        <v>287</v>
      </c>
      <c r="F20" s="81">
        <v>3</v>
      </c>
      <c r="G20" s="121">
        <v>24</v>
      </c>
      <c r="H20" s="121">
        <v>480</v>
      </c>
      <c r="I20" s="81">
        <v>1</v>
      </c>
      <c r="J20" s="80" t="s">
        <v>61</v>
      </c>
    </row>
    <row r="21" spans="1:10" s="101" customFormat="1" ht="17.25" customHeight="1">
      <c r="A21" s="75"/>
      <c r="B21" s="76"/>
      <c r="C21" s="77"/>
      <c r="D21" s="78"/>
      <c r="E21" s="79"/>
      <c r="F21" s="79"/>
      <c r="G21" s="79"/>
      <c r="H21" s="79"/>
      <c r="I21" s="79">
        <v>1</v>
      </c>
      <c r="J21" s="80"/>
    </row>
    <row r="22" spans="1:10" s="36" customFormat="1" ht="15.75" customHeight="1">
      <c r="A22" s="170" t="s">
        <v>291</v>
      </c>
      <c r="B22" s="171"/>
      <c r="C22" s="171"/>
      <c r="D22" s="171"/>
      <c r="E22" s="171"/>
      <c r="F22" s="171"/>
      <c r="G22" s="171"/>
      <c r="H22" s="171"/>
      <c r="I22" s="171"/>
      <c r="J22" s="172"/>
    </row>
    <row r="23" spans="1:10" s="102" customFormat="1" ht="17.25" customHeight="1">
      <c r="A23" s="68">
        <v>200</v>
      </c>
      <c r="B23" s="116" t="s">
        <v>192</v>
      </c>
      <c r="C23" s="81">
        <v>1977</v>
      </c>
      <c r="D23" s="81">
        <v>99</v>
      </c>
      <c r="E23" s="81" t="s">
        <v>323</v>
      </c>
      <c r="F23" s="81" t="s">
        <v>79</v>
      </c>
      <c r="G23" s="121">
        <v>17</v>
      </c>
      <c r="H23" s="121">
        <v>1494</v>
      </c>
      <c r="I23" s="81">
        <v>1</v>
      </c>
      <c r="J23" s="81" t="s">
        <v>193</v>
      </c>
    </row>
    <row r="24" spans="1:10" s="101" customFormat="1" ht="17.25" customHeight="1">
      <c r="A24" s="75">
        <v>201</v>
      </c>
      <c r="B24" s="116" t="s">
        <v>292</v>
      </c>
      <c r="C24" s="81">
        <v>1978</v>
      </c>
      <c r="D24" s="81">
        <v>89</v>
      </c>
      <c r="E24" s="81" t="s">
        <v>323</v>
      </c>
      <c r="F24" s="81" t="s">
        <v>79</v>
      </c>
      <c r="G24" s="121">
        <v>17</v>
      </c>
      <c r="H24" s="121">
        <v>1494</v>
      </c>
      <c r="I24" s="81">
        <v>1</v>
      </c>
      <c r="J24" s="80" t="s">
        <v>64</v>
      </c>
    </row>
    <row r="25" spans="1:10" s="36" customFormat="1" ht="17.25" customHeight="1">
      <c r="A25" s="170" t="s">
        <v>290</v>
      </c>
      <c r="B25" s="171"/>
      <c r="C25" s="171"/>
      <c r="D25" s="171"/>
      <c r="E25" s="171"/>
      <c r="F25" s="171"/>
      <c r="G25" s="171"/>
      <c r="H25" s="171"/>
      <c r="I25" s="171"/>
      <c r="J25" s="172"/>
    </row>
    <row r="26" spans="1:10" s="36" customFormat="1" ht="17.25" customHeight="1">
      <c r="A26" s="73">
        <v>202</v>
      </c>
      <c r="B26" s="106" t="s">
        <v>168</v>
      </c>
      <c r="C26" s="74">
        <v>1966</v>
      </c>
      <c r="D26" s="74">
        <v>84.7</v>
      </c>
      <c r="E26" s="74" t="s">
        <v>189</v>
      </c>
      <c r="F26" s="74" t="s">
        <v>79</v>
      </c>
      <c r="G26" s="107">
        <v>16</v>
      </c>
      <c r="H26" s="107">
        <v>1440</v>
      </c>
      <c r="I26" s="74">
        <v>1</v>
      </c>
      <c r="J26" s="74" t="s">
        <v>64</v>
      </c>
    </row>
    <row r="27" spans="1:10" s="36" customFormat="1" ht="17.25" customHeight="1">
      <c r="A27" s="167" t="s">
        <v>194</v>
      </c>
      <c r="B27" s="168"/>
      <c r="C27" s="168"/>
      <c r="D27" s="168"/>
      <c r="E27" s="168"/>
      <c r="F27" s="168"/>
      <c r="G27" s="168"/>
      <c r="H27" s="168"/>
      <c r="I27" s="168"/>
      <c r="J27" s="169"/>
    </row>
    <row r="28" spans="1:10" s="102" customFormat="1" ht="17.25" customHeight="1">
      <c r="A28" s="68">
        <v>202</v>
      </c>
      <c r="B28" s="116" t="s">
        <v>192</v>
      </c>
      <c r="C28" s="81">
        <v>1977</v>
      </c>
      <c r="D28" s="81">
        <v>99</v>
      </c>
      <c r="E28" s="81" t="s">
        <v>323</v>
      </c>
      <c r="F28" s="81" t="s">
        <v>79</v>
      </c>
      <c r="G28" s="121">
        <v>22.6</v>
      </c>
      <c r="H28" s="121">
        <v>450</v>
      </c>
      <c r="I28" s="81">
        <v>1</v>
      </c>
      <c r="J28" s="81" t="s">
        <v>193</v>
      </c>
    </row>
    <row r="29" spans="1:10" s="36" customFormat="1" ht="17.25" customHeight="1">
      <c r="A29" s="167" t="s">
        <v>195</v>
      </c>
      <c r="B29" s="168"/>
      <c r="C29" s="168"/>
      <c r="D29" s="168"/>
      <c r="E29" s="168"/>
      <c r="F29" s="168"/>
      <c r="G29" s="168"/>
      <c r="H29" s="168"/>
      <c r="I29" s="168"/>
      <c r="J29" s="169"/>
    </row>
    <row r="30" spans="1:10" s="102" customFormat="1" ht="17.25" customHeight="1">
      <c r="A30" s="68">
        <v>204</v>
      </c>
      <c r="B30" s="116" t="s">
        <v>192</v>
      </c>
      <c r="C30" s="81">
        <v>1977</v>
      </c>
      <c r="D30" s="81">
        <v>99</v>
      </c>
      <c r="E30" s="81" t="s">
        <v>323</v>
      </c>
      <c r="F30" s="81" t="s">
        <v>79</v>
      </c>
      <c r="G30" s="121">
        <v>24.9</v>
      </c>
      <c r="H30" s="121">
        <v>660</v>
      </c>
      <c r="I30" s="81">
        <v>1</v>
      </c>
      <c r="J30" s="81" t="s">
        <v>193</v>
      </c>
    </row>
    <row r="31" spans="1:10" s="24" customFormat="1" ht="17.25" customHeight="1">
      <c r="A31" s="57"/>
      <c r="B31" s="58"/>
      <c r="C31" s="59"/>
      <c r="D31" s="59"/>
      <c r="E31" s="59"/>
      <c r="F31" s="59"/>
      <c r="G31" s="59"/>
      <c r="H31" s="59"/>
      <c r="I31" s="59"/>
      <c r="J31" s="59"/>
    </row>
    <row r="32" spans="1:10" ht="15.75">
      <c r="A32" s="12"/>
      <c r="B32" s="12"/>
      <c r="C32" s="148" t="s">
        <v>12</v>
      </c>
      <c r="D32" s="148"/>
      <c r="E32" s="12"/>
      <c r="F32" s="13" t="s">
        <v>11</v>
      </c>
      <c r="G32" s="13"/>
      <c r="H32" s="12"/>
      <c r="I32" s="12"/>
      <c r="J32" s="12"/>
    </row>
    <row r="33" spans="1:10" ht="27.75" customHeight="1">
      <c r="A33" s="12"/>
      <c r="B33" s="12"/>
      <c r="C33" s="148" t="s">
        <v>13</v>
      </c>
      <c r="D33" s="148"/>
      <c r="E33" s="12"/>
      <c r="F33" s="13" t="s">
        <v>22</v>
      </c>
      <c r="G33" s="13"/>
      <c r="H33" s="12"/>
      <c r="I33" s="12"/>
      <c r="J33" s="12"/>
    </row>
  </sheetData>
  <sheetProtection/>
  <mergeCells count="27">
    <mergeCell ref="C33:D33"/>
    <mergeCell ref="C32:D32"/>
    <mergeCell ref="C11:C12"/>
    <mergeCell ref="D11:D12"/>
    <mergeCell ref="A25:J25"/>
    <mergeCell ref="A29:J29"/>
    <mergeCell ref="E11:E12"/>
    <mergeCell ref="B11:B12"/>
    <mergeCell ref="A19:J19"/>
    <mergeCell ref="A22:J22"/>
    <mergeCell ref="A15:J15"/>
    <mergeCell ref="A11:A12"/>
    <mergeCell ref="H11:H12"/>
    <mergeCell ref="J11:J12"/>
    <mergeCell ref="F11:F12"/>
    <mergeCell ref="I11:I12"/>
    <mergeCell ref="A13:J13"/>
    <mergeCell ref="A27:J27"/>
    <mergeCell ref="A1:J1"/>
    <mergeCell ref="A5:J5"/>
    <mergeCell ref="I7:J7"/>
    <mergeCell ref="A3:J3"/>
    <mergeCell ref="A4:J4"/>
    <mergeCell ref="A2:K2"/>
    <mergeCell ref="D8:F8"/>
    <mergeCell ref="A17:J17"/>
    <mergeCell ref="D9:F9"/>
  </mergeCells>
  <printOptions horizontalCentered="1"/>
  <pageMargins left="0.31496062992125984" right="0.31496062992125984" top="0.5511811023622047" bottom="0.5511811023622047" header="0" footer="0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="90" zoomScaleSheetLayoutView="90" zoomScalePageLayoutView="0" workbookViewId="0" topLeftCell="A1">
      <selection activeCell="B21" sqref="B21"/>
    </sheetView>
  </sheetViews>
  <sheetFormatPr defaultColWidth="9.140625" defaultRowHeight="15"/>
  <cols>
    <col min="1" max="1" width="5.57421875" style="10" customWidth="1"/>
    <col min="2" max="2" width="24.7109375" style="14" customWidth="1"/>
    <col min="3" max="3" width="6.421875" style="10" customWidth="1"/>
    <col min="4" max="4" width="8.421875" style="21" customWidth="1"/>
    <col min="5" max="5" width="19.28125" style="10" customWidth="1"/>
    <col min="6" max="6" width="8.00390625" style="10" customWidth="1"/>
    <col min="7" max="7" width="8.28125" style="10" customWidth="1"/>
    <col min="8" max="8" width="0.13671875" style="10" customWidth="1"/>
    <col min="9" max="9" width="5.7109375" style="10" customWidth="1"/>
    <col min="10" max="10" width="8.57421875" style="10" customWidth="1"/>
    <col min="11" max="11" width="17.7109375" style="15" customWidth="1"/>
    <col min="12" max="16384" width="9.140625" style="10" customWidth="1"/>
  </cols>
  <sheetData>
    <row r="1" spans="1:12" ht="46.5" customHeight="1">
      <c r="A1" s="136" t="s">
        <v>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9"/>
    </row>
    <row r="2" spans="1:13" ht="20.25" customHeight="1">
      <c r="A2" s="161" t="s">
        <v>32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8"/>
      <c r="M2" s="18"/>
    </row>
    <row r="3" spans="1:12" ht="19.5" customHeight="1">
      <c r="A3" s="138" t="s">
        <v>27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7"/>
    </row>
    <row r="4" spans="1:12" s="1" customFormat="1" ht="61.5" customHeight="1">
      <c r="A4" s="138" t="s">
        <v>34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7"/>
    </row>
    <row r="5" spans="1:12" s="1" customFormat="1" ht="18.7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3"/>
    </row>
    <row r="6" spans="1:12" s="1" customFormat="1" ht="18" customHeight="1">
      <c r="A6" s="4" t="s">
        <v>85</v>
      </c>
      <c r="B6" s="4"/>
      <c r="C6" s="4"/>
      <c r="D6" s="19"/>
      <c r="J6" s="4"/>
      <c r="K6" s="8" t="s">
        <v>90</v>
      </c>
      <c r="L6" s="18"/>
    </row>
    <row r="7" spans="4:11" s="1" customFormat="1" ht="24" customHeight="1">
      <c r="D7" s="20"/>
      <c r="E7" s="5" t="s">
        <v>9</v>
      </c>
      <c r="J7" s="139"/>
      <c r="K7" s="139"/>
    </row>
    <row r="8" spans="4:11" s="1" customFormat="1" ht="20.25" customHeight="1">
      <c r="D8" s="129" t="s">
        <v>317</v>
      </c>
      <c r="E8" s="129"/>
      <c r="F8" s="129"/>
      <c r="K8" s="7"/>
    </row>
    <row r="9" spans="2:11" s="1" customFormat="1" ht="18.75" customHeight="1">
      <c r="B9" s="6"/>
      <c r="D9" s="130" t="s">
        <v>316</v>
      </c>
      <c r="E9" s="130"/>
      <c r="F9" s="130"/>
      <c r="K9" s="7"/>
    </row>
    <row r="10" spans="1:11" s="2" customFormat="1" ht="15.75" customHeight="1">
      <c r="A10" s="131" t="s">
        <v>0</v>
      </c>
      <c r="B10" s="153" t="s">
        <v>1</v>
      </c>
      <c r="C10" s="135" t="s">
        <v>2</v>
      </c>
      <c r="D10" s="141" t="s">
        <v>3</v>
      </c>
      <c r="E10" s="133" t="s">
        <v>10</v>
      </c>
      <c r="F10" s="133" t="s">
        <v>71</v>
      </c>
      <c r="G10" s="133" t="s">
        <v>8</v>
      </c>
      <c r="H10" s="131" t="s">
        <v>17</v>
      </c>
      <c r="I10" s="131" t="s">
        <v>313</v>
      </c>
      <c r="J10" s="133" t="s">
        <v>26</v>
      </c>
      <c r="K10" s="133" t="s">
        <v>6</v>
      </c>
    </row>
    <row r="11" spans="1:11" s="11" customFormat="1" ht="15.75" customHeight="1">
      <c r="A11" s="132"/>
      <c r="B11" s="153"/>
      <c r="C11" s="135"/>
      <c r="D11" s="141"/>
      <c r="E11" s="133"/>
      <c r="F11" s="133"/>
      <c r="G11" s="133"/>
      <c r="H11" s="132"/>
      <c r="I11" s="132"/>
      <c r="J11" s="133"/>
      <c r="K11" s="133"/>
    </row>
    <row r="12" spans="1:11" s="11" customFormat="1" ht="15.75" customHeight="1">
      <c r="A12" s="134" t="s">
        <v>314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8"/>
    </row>
    <row r="13" spans="1:11" ht="18" customHeight="1">
      <c r="A13" s="176" t="s">
        <v>318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</row>
    <row r="14" spans="1:13" s="23" customFormat="1" ht="19.5" customHeight="1">
      <c r="A14" s="147" t="s">
        <v>315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22"/>
      <c r="M14" s="22"/>
    </row>
    <row r="15" spans="1:13" s="41" customFormat="1" ht="19.5" customHeight="1">
      <c r="A15" s="29">
        <v>205</v>
      </c>
      <c r="B15" s="122" t="s">
        <v>168</v>
      </c>
      <c r="C15" s="29">
        <v>1966</v>
      </c>
      <c r="D15" s="29">
        <v>84.7</v>
      </c>
      <c r="E15" s="29" t="s">
        <v>312</v>
      </c>
      <c r="F15" s="29">
        <v>30</v>
      </c>
      <c r="G15" s="29">
        <v>55</v>
      </c>
      <c r="H15" s="29"/>
      <c r="I15" s="29">
        <v>33</v>
      </c>
      <c r="J15" s="29">
        <v>118</v>
      </c>
      <c r="K15" s="29" t="s">
        <v>64</v>
      </c>
      <c r="L15" s="40"/>
      <c r="M15" s="40"/>
    </row>
    <row r="16" spans="1:11" s="43" customFormat="1" ht="19.5" customHeight="1">
      <c r="A16" s="29"/>
      <c r="B16" s="30"/>
      <c r="C16" s="29"/>
      <c r="D16" s="32"/>
      <c r="E16" s="29"/>
      <c r="F16" s="29"/>
      <c r="G16" s="31"/>
      <c r="H16" s="44"/>
      <c r="I16" s="97"/>
      <c r="J16" s="31"/>
      <c r="K16" s="39"/>
    </row>
    <row r="17" spans="1:11" ht="15.75">
      <c r="A17" s="26"/>
      <c r="B17" s="26"/>
      <c r="C17" s="152" t="s">
        <v>12</v>
      </c>
      <c r="D17" s="152"/>
      <c r="E17" s="26"/>
      <c r="F17" s="27" t="s">
        <v>11</v>
      </c>
      <c r="G17" s="26"/>
      <c r="H17" s="26"/>
      <c r="I17" s="26"/>
      <c r="J17" s="28"/>
      <c r="K17" s="28"/>
    </row>
    <row r="18" spans="1:11" ht="15.75">
      <c r="A18" s="12"/>
      <c r="B18" s="12"/>
      <c r="C18" s="148" t="s">
        <v>29</v>
      </c>
      <c r="D18" s="148"/>
      <c r="E18" s="12"/>
      <c r="F18" s="13" t="s">
        <v>22</v>
      </c>
      <c r="G18" s="12"/>
      <c r="H18" s="12"/>
      <c r="I18" s="12"/>
      <c r="K18" s="10"/>
    </row>
  </sheetData>
  <sheetProtection/>
  <mergeCells count="24">
    <mergeCell ref="H10:H11"/>
    <mergeCell ref="J10:J11"/>
    <mergeCell ref="K10:K11"/>
    <mergeCell ref="A12:K12"/>
    <mergeCell ref="G10:G11"/>
    <mergeCell ref="I10:I11"/>
    <mergeCell ref="C18:D18"/>
    <mergeCell ref="C17:D17"/>
    <mergeCell ref="A13:K13"/>
    <mergeCell ref="A14:K14"/>
    <mergeCell ref="D8:F8"/>
    <mergeCell ref="D9:F9"/>
    <mergeCell ref="A10:A11"/>
    <mergeCell ref="B10:B11"/>
    <mergeCell ref="C10:C11"/>
    <mergeCell ref="D10:D11"/>
    <mergeCell ref="E10:E11"/>
    <mergeCell ref="F10:F11"/>
    <mergeCell ref="A5:K5"/>
    <mergeCell ref="J7:K7"/>
    <mergeCell ref="A1:K1"/>
    <mergeCell ref="A2:K2"/>
    <mergeCell ref="A3:K3"/>
    <mergeCell ref="A4:K4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zoomScale="90" zoomScaleNormal="90" zoomScalePageLayoutView="0" workbookViewId="0" topLeftCell="A1">
      <selection activeCell="B21" sqref="B21"/>
    </sheetView>
  </sheetViews>
  <sheetFormatPr defaultColWidth="9.140625" defaultRowHeight="15"/>
  <cols>
    <col min="1" max="1" width="5.140625" style="0" customWidth="1"/>
    <col min="2" max="2" width="23.8515625" style="0" customWidth="1"/>
    <col min="5" max="5" width="25.28125" style="0" customWidth="1"/>
    <col min="10" max="10" width="16.28125" style="0" customWidth="1"/>
    <col min="11" max="11" width="0.13671875" style="0" customWidth="1"/>
  </cols>
  <sheetData>
    <row r="1" spans="1:11" ht="18.75">
      <c r="A1" s="136" t="s">
        <v>14</v>
      </c>
      <c r="B1" s="137"/>
      <c r="C1" s="137"/>
      <c r="D1" s="137"/>
      <c r="E1" s="137"/>
      <c r="F1" s="137"/>
      <c r="G1" s="137"/>
      <c r="H1" s="137"/>
      <c r="I1" s="137"/>
      <c r="J1" s="137"/>
      <c r="K1" s="10"/>
    </row>
    <row r="2" spans="1:11" ht="18.75">
      <c r="A2" s="137" t="s">
        <v>32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8.75">
      <c r="A3" s="138" t="s">
        <v>27</v>
      </c>
      <c r="B3" s="138"/>
      <c r="C3" s="138"/>
      <c r="D3" s="138"/>
      <c r="E3" s="138"/>
      <c r="F3" s="138"/>
      <c r="G3" s="138"/>
      <c r="H3" s="138"/>
      <c r="I3" s="138"/>
      <c r="J3" s="138"/>
      <c r="K3" s="10"/>
    </row>
    <row r="4" spans="1:11" ht="75" customHeight="1">
      <c r="A4" s="138" t="s">
        <v>208</v>
      </c>
      <c r="B4" s="138"/>
      <c r="C4" s="138"/>
      <c r="D4" s="138"/>
      <c r="E4" s="138"/>
      <c r="F4" s="138"/>
      <c r="G4" s="138"/>
      <c r="H4" s="138"/>
      <c r="I4" s="138"/>
      <c r="J4" s="138"/>
      <c r="K4" s="1"/>
    </row>
    <row r="5" spans="1:11" ht="18.7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"/>
    </row>
    <row r="6" spans="1:11" ht="18.75">
      <c r="A6" s="4" t="s">
        <v>16</v>
      </c>
      <c r="B6" s="4"/>
      <c r="C6" s="4"/>
      <c r="D6" s="4"/>
      <c r="E6" s="1"/>
      <c r="F6" s="1"/>
      <c r="G6" s="1"/>
      <c r="H6" s="1"/>
      <c r="I6" s="4"/>
      <c r="J6" s="8" t="s">
        <v>90</v>
      </c>
      <c r="K6" s="1"/>
    </row>
    <row r="7" spans="1:11" ht="15.75">
      <c r="A7" s="1"/>
      <c r="B7" s="1"/>
      <c r="C7" s="1"/>
      <c r="D7" s="1"/>
      <c r="E7" s="5" t="s">
        <v>9</v>
      </c>
      <c r="F7" s="1"/>
      <c r="G7" s="1"/>
      <c r="H7" s="1"/>
      <c r="I7" s="139"/>
      <c r="J7" s="139"/>
      <c r="K7" s="1"/>
    </row>
    <row r="8" spans="1:11" ht="15.75">
      <c r="A8" s="1"/>
      <c r="B8" s="1"/>
      <c r="C8" s="1"/>
      <c r="D8" s="129" t="s">
        <v>15</v>
      </c>
      <c r="E8" s="129"/>
      <c r="F8" s="129"/>
      <c r="G8" s="1"/>
      <c r="H8" s="1"/>
      <c r="I8" s="1"/>
      <c r="J8" s="7"/>
      <c r="K8" s="1"/>
    </row>
    <row r="9" spans="1:11" ht="15.75">
      <c r="A9" s="1"/>
      <c r="B9" s="6"/>
      <c r="C9" s="1"/>
      <c r="D9" s="130" t="s">
        <v>20</v>
      </c>
      <c r="E9" s="130"/>
      <c r="F9" s="130"/>
      <c r="G9" s="1"/>
      <c r="H9" s="1"/>
      <c r="I9" s="1"/>
      <c r="J9" s="7"/>
      <c r="K9" s="1"/>
    </row>
    <row r="10" spans="1:11" ht="15.75">
      <c r="A10" s="1"/>
      <c r="B10" s="6"/>
      <c r="C10" s="1"/>
      <c r="D10" s="1"/>
      <c r="E10" s="1"/>
      <c r="F10" s="1"/>
      <c r="G10" s="1"/>
      <c r="H10" s="1"/>
      <c r="I10" s="1"/>
      <c r="J10" s="7"/>
      <c r="K10" s="1"/>
    </row>
    <row r="11" spans="1:11" ht="15.75">
      <c r="A11" s="131" t="s">
        <v>0</v>
      </c>
      <c r="B11" s="142" t="s">
        <v>1</v>
      </c>
      <c r="C11" s="135" t="s">
        <v>2</v>
      </c>
      <c r="D11" s="175" t="s">
        <v>3</v>
      </c>
      <c r="E11" s="133" t="s">
        <v>19</v>
      </c>
      <c r="F11" s="133" t="s">
        <v>4</v>
      </c>
      <c r="G11" s="131" t="s">
        <v>105</v>
      </c>
      <c r="H11" s="133" t="s">
        <v>106</v>
      </c>
      <c r="I11" s="133" t="s">
        <v>5</v>
      </c>
      <c r="J11" s="133" t="s">
        <v>6</v>
      </c>
      <c r="K11" s="2"/>
    </row>
    <row r="12" spans="1:11" ht="27.75" customHeight="1">
      <c r="A12" s="132"/>
      <c r="B12" s="143"/>
      <c r="C12" s="135"/>
      <c r="D12" s="175"/>
      <c r="E12" s="133"/>
      <c r="F12" s="133"/>
      <c r="G12" s="132"/>
      <c r="H12" s="133"/>
      <c r="I12" s="133"/>
      <c r="J12" s="133"/>
      <c r="K12" s="11"/>
    </row>
    <row r="13" spans="1:11" ht="15.75">
      <c r="A13" s="177" t="s">
        <v>28</v>
      </c>
      <c r="B13" s="178"/>
      <c r="C13" s="178"/>
      <c r="D13" s="178"/>
      <c r="E13" s="178"/>
      <c r="F13" s="178"/>
      <c r="G13" s="178"/>
      <c r="H13" s="178"/>
      <c r="I13" s="178"/>
      <c r="J13" s="179"/>
      <c r="K13" s="10"/>
    </row>
    <row r="14" spans="1:10" s="25" customFormat="1" ht="15.75">
      <c r="A14" s="31">
        <v>206</v>
      </c>
      <c r="B14" s="47" t="s">
        <v>306</v>
      </c>
      <c r="C14" s="38">
        <v>2010</v>
      </c>
      <c r="D14" s="38">
        <v>58</v>
      </c>
      <c r="E14" s="31" t="s">
        <v>307</v>
      </c>
      <c r="F14" s="31" t="s">
        <v>250</v>
      </c>
      <c r="G14" s="38">
        <v>8</v>
      </c>
      <c r="H14" s="31">
        <v>11.05</v>
      </c>
      <c r="I14" s="38">
        <v>1</v>
      </c>
      <c r="J14" s="49" t="s">
        <v>308</v>
      </c>
    </row>
    <row r="15" spans="1:10" s="25" customFormat="1" ht="15.75">
      <c r="A15" s="31">
        <v>207</v>
      </c>
      <c r="B15" s="47" t="s">
        <v>101</v>
      </c>
      <c r="C15" s="38">
        <v>2005</v>
      </c>
      <c r="D15" s="38">
        <v>53</v>
      </c>
      <c r="E15" s="38" t="s">
        <v>102</v>
      </c>
      <c r="F15" s="31" t="s">
        <v>250</v>
      </c>
      <c r="G15" s="38">
        <v>12</v>
      </c>
      <c r="H15" s="38" t="s">
        <v>104</v>
      </c>
      <c r="I15" s="38">
        <v>1</v>
      </c>
      <c r="J15" s="48" t="s">
        <v>83</v>
      </c>
    </row>
    <row r="16" spans="1:10" s="25" customFormat="1" ht="15.75">
      <c r="A16" s="31">
        <v>208</v>
      </c>
      <c r="B16" s="47" t="s">
        <v>103</v>
      </c>
      <c r="C16" s="38">
        <v>2004</v>
      </c>
      <c r="D16" s="38">
        <v>53</v>
      </c>
      <c r="E16" s="38" t="s">
        <v>102</v>
      </c>
      <c r="F16" s="31" t="s">
        <v>250</v>
      </c>
      <c r="G16" s="38">
        <v>12</v>
      </c>
      <c r="H16" s="38" t="s">
        <v>104</v>
      </c>
      <c r="I16" s="38">
        <v>1</v>
      </c>
      <c r="J16" s="48" t="s">
        <v>83</v>
      </c>
    </row>
    <row r="17" spans="1:11" s="10" customFormat="1" ht="15.75">
      <c r="A17" s="26"/>
      <c r="B17" s="26"/>
      <c r="C17" s="152" t="s">
        <v>12</v>
      </c>
      <c r="D17" s="152"/>
      <c r="E17" s="26"/>
      <c r="F17" s="27" t="s">
        <v>11</v>
      </c>
      <c r="G17" s="26"/>
      <c r="H17" s="27" t="s">
        <v>11</v>
      </c>
      <c r="I17" s="26"/>
      <c r="J17" s="28"/>
      <c r="K17" s="28"/>
    </row>
    <row r="18" spans="1:9" s="10" customFormat="1" ht="15.75">
      <c r="A18" s="12"/>
      <c r="B18" s="12"/>
      <c r="C18" s="148" t="s">
        <v>29</v>
      </c>
      <c r="D18" s="148"/>
      <c r="E18" s="12"/>
      <c r="F18" s="13" t="s">
        <v>22</v>
      </c>
      <c r="G18" s="12"/>
      <c r="H18" s="13" t="s">
        <v>22</v>
      </c>
      <c r="I18" s="12"/>
    </row>
    <row r="19" spans="1:11" ht="15">
      <c r="A19" s="10"/>
      <c r="B19" s="14"/>
      <c r="C19" s="10"/>
      <c r="D19" s="10"/>
      <c r="E19" s="10"/>
      <c r="F19" s="10"/>
      <c r="G19" s="10"/>
      <c r="H19" s="10"/>
      <c r="I19" s="10"/>
      <c r="J19" s="15"/>
      <c r="K19" s="10"/>
    </row>
  </sheetData>
  <sheetProtection/>
  <mergeCells count="21">
    <mergeCell ref="J11:J12"/>
    <mergeCell ref="I7:J7"/>
    <mergeCell ref="I11:I12"/>
    <mergeCell ref="C18:D18"/>
    <mergeCell ref="G11:G12"/>
    <mergeCell ref="A13:J13"/>
    <mergeCell ref="E11:E12"/>
    <mergeCell ref="H11:H12"/>
    <mergeCell ref="B11:B12"/>
    <mergeCell ref="D11:D12"/>
    <mergeCell ref="A11:A12"/>
    <mergeCell ref="C11:C12"/>
    <mergeCell ref="F11:F12"/>
    <mergeCell ref="C17:D17"/>
    <mergeCell ref="D8:F8"/>
    <mergeCell ref="D9:F9"/>
    <mergeCell ref="A5:J5"/>
    <mergeCell ref="A1:J1"/>
    <mergeCell ref="A2:K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</cp:lastModifiedBy>
  <cp:lastPrinted>2021-05-12T12:01:53Z</cp:lastPrinted>
  <dcterms:created xsi:type="dcterms:W3CDTF">2011-12-02T09:53:54Z</dcterms:created>
  <dcterms:modified xsi:type="dcterms:W3CDTF">2021-05-31T11:41:48Z</dcterms:modified>
  <cp:category/>
  <cp:version/>
  <cp:contentType/>
  <cp:contentStatus/>
</cp:coreProperties>
</file>