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5" activeTab="0"/>
  </bookViews>
  <sheets>
    <sheet name="М" sheetId="1" r:id="rId1"/>
    <sheet name="Ж" sheetId="2" r:id="rId2"/>
  </sheets>
  <definedNames/>
  <calcPr fullCalcOnLoad="1"/>
</workbook>
</file>

<file path=xl/sharedStrings.xml><?xml version="1.0" encoding="utf-8"?>
<sst xmlns="http://schemas.openxmlformats.org/spreadsheetml/2006/main" count="432" uniqueCount="246">
  <si>
    <t>Федерация Гиревого Спорта Кировской области</t>
  </si>
  <si>
    <t>П  Р  О  Т  О  К  О  Л</t>
  </si>
  <si>
    <t>г. Киров</t>
  </si>
  <si>
    <t>З</t>
  </si>
  <si>
    <t>Ком</t>
  </si>
  <si>
    <t>Вып</t>
  </si>
  <si>
    <t>Г</t>
  </si>
  <si>
    <t>Р</t>
  </si>
  <si>
    <t>М</t>
  </si>
  <si>
    <t>О</t>
  </si>
  <si>
    <t>А</t>
  </si>
  <si>
    <t>Д</t>
  </si>
  <si>
    <t xml:space="preserve">Фамилия и имя </t>
  </si>
  <si>
    <t>Соб.</t>
  </si>
  <si>
    <t>С</t>
  </si>
  <si>
    <t>Ч</t>
  </si>
  <si>
    <t>ФИО</t>
  </si>
  <si>
    <t>участника</t>
  </si>
  <si>
    <t>В Е С</t>
  </si>
  <si>
    <t>И</t>
  </si>
  <si>
    <t>К</t>
  </si>
  <si>
    <t>тренера</t>
  </si>
  <si>
    <t>рожд</t>
  </si>
  <si>
    <t>Главный судья</t>
  </si>
  <si>
    <t>Главный секретарь</t>
  </si>
  <si>
    <t>РЫВОК</t>
  </si>
  <si>
    <t>У</t>
  </si>
  <si>
    <t>МЕСТО</t>
  </si>
  <si>
    <t>Морозов В.Е. 1кат. г.К-Чепецк</t>
  </si>
  <si>
    <t>ТОЛЧОК</t>
  </si>
  <si>
    <t>РАЗРЯД</t>
  </si>
  <si>
    <t>Бронников С.А.</t>
  </si>
  <si>
    <t>Пайдоверов П.Е.</t>
  </si>
  <si>
    <t>Сорокин Константин</t>
  </si>
  <si>
    <t>Марьин Владимир</t>
  </si>
  <si>
    <t>Киселев Эдуард</t>
  </si>
  <si>
    <t>Белобородкин Евгений</t>
  </si>
  <si>
    <t>Базгутдинов Руслан</t>
  </si>
  <si>
    <t>Судья</t>
  </si>
  <si>
    <t>Копосов А.Н. РК г.Кирово-Чепецк</t>
  </si>
  <si>
    <t>Бронников С.А. 1кат. г.К-Чепецк</t>
  </si>
  <si>
    <t>Хисматов Камиль</t>
  </si>
  <si>
    <t>Донских Станислав</t>
  </si>
  <si>
    <t>Пичугин Николай</t>
  </si>
  <si>
    <t>Плетенев Александр</t>
  </si>
  <si>
    <t>Карпенко Сергей</t>
  </si>
  <si>
    <t>Теплухин Иван</t>
  </si>
  <si>
    <t>Клобук Олег</t>
  </si>
  <si>
    <t>Сорокин Александр</t>
  </si>
  <si>
    <t>Торощин Станислав</t>
  </si>
  <si>
    <t>Шальнов Николай</t>
  </si>
  <si>
    <t>Байметов Денис</t>
  </si>
  <si>
    <t>Матвеев Антон</t>
  </si>
  <si>
    <t>Поскребышев Денис</t>
  </si>
  <si>
    <t>Трямкин Николай</t>
  </si>
  <si>
    <t>Плотников Андрей</t>
  </si>
  <si>
    <t>Кирпичников Владимир</t>
  </si>
  <si>
    <t>Камбарова Алия</t>
  </si>
  <si>
    <t>Южакова Нина</t>
  </si>
  <si>
    <t>Бородакий Владимир</t>
  </si>
  <si>
    <t>Хафизов Расим</t>
  </si>
  <si>
    <t>Галицин Анатолий</t>
  </si>
  <si>
    <t>Новиков Сергей</t>
  </si>
  <si>
    <t>Давыденко Сергей</t>
  </si>
  <si>
    <t>Шермаков Василий</t>
  </si>
  <si>
    <t>Юдин Аркадий</t>
  </si>
  <si>
    <t>Рыскулов Амбирбай</t>
  </si>
  <si>
    <t>Кирпичников Сергей</t>
  </si>
  <si>
    <t>Немчинов Николай</t>
  </si>
  <si>
    <t>Открытый Турниръ по Гиревому Спорту
памяти полного  Георгиевского Кавалера Бабушкина Василия Федоровича,
Вятского богатыря</t>
  </si>
  <si>
    <t>Гусев Константин</t>
  </si>
  <si>
    <t>Копосов Иван</t>
  </si>
  <si>
    <t>Подоплелов Владислав</t>
  </si>
  <si>
    <t>Терюхов Денис</t>
  </si>
  <si>
    <t>Команда</t>
  </si>
  <si>
    <t>1 юн.</t>
  </si>
  <si>
    <t>Казахстан</t>
  </si>
  <si>
    <t>КМС</t>
  </si>
  <si>
    <t>Школа № 70</t>
  </si>
  <si>
    <t>Мамадияров Е.К.</t>
  </si>
  <si>
    <t>МС</t>
  </si>
  <si>
    <t>Карпенко С.В.</t>
  </si>
  <si>
    <t>Фиялка А.А.</t>
  </si>
  <si>
    <t>Волгина Надежда</t>
  </si>
  <si>
    <t>Батырбаев Курмангали</t>
  </si>
  <si>
    <t>Качуровский Виктор</t>
  </si>
  <si>
    <t>МСМК</t>
  </si>
  <si>
    <t>Лихтинов Николай</t>
  </si>
  <si>
    <t>Мурманск</t>
  </si>
  <si>
    <t>Шраерман С.Б.</t>
  </si>
  <si>
    <t>Московская обл.</t>
  </si>
  <si>
    <t>Семенов А.В.</t>
  </si>
  <si>
    <t>Челябинская обл.</t>
  </si>
  <si>
    <t>Семенов В.Е.</t>
  </si>
  <si>
    <t>Татарстан</t>
  </si>
  <si>
    <t>КРО МПА</t>
  </si>
  <si>
    <t>Бердинских Н.М.</t>
  </si>
  <si>
    <t>Томская обл.</t>
  </si>
  <si>
    <t>Новиков А.С.</t>
  </si>
  <si>
    <t>ЗМС</t>
  </si>
  <si>
    <t>Юдин Е.А.</t>
  </si>
  <si>
    <t>Башкортостан</t>
  </si>
  <si>
    <t>Кадиров Н.Н.</t>
  </si>
  <si>
    <t>Дамбинов Александр</t>
  </si>
  <si>
    <t>Калмыкия</t>
  </si>
  <si>
    <t>Настынов И.</t>
  </si>
  <si>
    <t>Шахунья</t>
  </si>
  <si>
    <t>Козлов Н.В.</t>
  </si>
  <si>
    <t>Хисматов К.М.</t>
  </si>
  <si>
    <t>Сокольников Алексей</t>
  </si>
  <si>
    <t>Рязанов Александр</t>
  </si>
  <si>
    <t>Дорофеев Сергей</t>
  </si>
  <si>
    <t>Дудин Роман</t>
  </si>
  <si>
    <t>Шубин Василий</t>
  </si>
  <si>
    <t>Карелия</t>
  </si>
  <si>
    <t>Яранск</t>
  </si>
  <si>
    <t>Весовая категория до 60 кг.</t>
  </si>
  <si>
    <t>Весовая категория до 65 кг. Вес гирь 12кг.</t>
  </si>
  <si>
    <t>Весовая категория до 65 кг. Вес гирь 8кг.</t>
  </si>
  <si>
    <t>Весовая категория до 80 кг. Вес гирь 12кг.</t>
  </si>
  <si>
    <t xml:space="preserve">Возрастная группа 70 и старше. </t>
  </si>
  <si>
    <t>Возрастная группа 60-64 лет. Весовая категория до 60 кг. Вес гирь 16кг.</t>
  </si>
  <si>
    <t>Возрастная группа 55-59 лет. Весовая категория до 85 кг. Вес гирь 18кг.</t>
  </si>
  <si>
    <t>Возрастная группа 55-59 лет. Весовая категория до 65 кг. Вес гирь 18кг.</t>
  </si>
  <si>
    <t>Возрастная группа 50-54 лет. Весовая категория до 80 кг. Вес гирь 20кг.</t>
  </si>
  <si>
    <t>Возрастная группа 50-54 лет. Весовая категория до 85 кг. Вес гирь 20кг.</t>
  </si>
  <si>
    <t>Возрастная группа 50-54 лет. Весовая категория до 90 кг. Вес гирь 20кг.</t>
  </si>
  <si>
    <t>Возрастная группа 50-54 лет. Весовая категория до 95 кг. Вес гирь 20кг.</t>
  </si>
  <si>
    <t>Возрастная группа 35-44 лет. Весовая категория до 75 кг. Вес гирь 24кг.</t>
  </si>
  <si>
    <t>Возрастная группа 35-44 лет. Весовая категория до 80 кг. Вес гирь 24кг.</t>
  </si>
  <si>
    <t>Возрастная группа 35-44 лет. Весовая категория до 100 кг. Вес гирь 24кг.</t>
  </si>
  <si>
    <t>Возрастная группа 35-44 лет. Весовая категория до 105 кг. Вес гирь 24кг.</t>
  </si>
  <si>
    <t>Возрастная группа 25-29 лет. Весовая категория до 65 кг. Вес гирь 24кг.</t>
  </si>
  <si>
    <t>Возрастная группа 30-34 лет. Весовая категория до 90 кг. Вес гирь 24кг.</t>
  </si>
  <si>
    <t>Возрастная группа 30-34 лет. Весовая категория до 95 кг. Вес гирь 24кг.</t>
  </si>
  <si>
    <t>Волков Павел</t>
  </si>
  <si>
    <t>Возрастная группа 17-24 лет. Весовая категория до 65 кг. Вес гирь 24кг.</t>
  </si>
  <si>
    <t>Возрастная группа 17-24 лет. Весовая категория до 60 кг. Вес гирь 24кг.</t>
  </si>
  <si>
    <t>Возрастная группа 17-24 лет. Весовая категория до 70 кг. Вес гирь 24кг.</t>
  </si>
  <si>
    <t>Возрастная группа 17-24 лет. Весовая категория до 80 кг. Вес гирь 24кг.</t>
  </si>
  <si>
    <t>Возрастная группа 17-24 лет. Весовая категория до 100 кг. Вес гирь 24кг.</t>
  </si>
  <si>
    <t>Возрастная группа 35-44 лет. Весовая категория до 95 кг. Вес гирь 32кг.</t>
  </si>
  <si>
    <t>Возрастная группа 15-16 лет. Весовая категория до 65 кг. Вес гирь 16кг.</t>
  </si>
  <si>
    <t>Возрастная группа 15-16 лет. Весовая категория до 70 кг. Вес гирь 16кг.</t>
  </si>
  <si>
    <t>Возрастная группа 13-14 лет. Весовая категория до 60 кг. Вес гирь 16кг.</t>
  </si>
  <si>
    <t>Возрастная группа 15-16 лет. Весовая категория до 50 кг. Вес гирь 16кг.</t>
  </si>
  <si>
    <t>Возрастная группа 13-14 лет. Весовая категория до 55 кг. Вес гирь 16кг.</t>
  </si>
  <si>
    <t>Возрастная группа 15-16 лет. Весовая категория до 45 кг. Вес гирь 12кг.</t>
  </si>
  <si>
    <t>Возрастная группа до 12 лет. Весовая категория до 60 кг. Вес гирь 10кг.</t>
  </si>
  <si>
    <t>Лаврова Катя</t>
  </si>
  <si>
    <t>Возрастная группа 13-14 лет. Весовая категория до 50 кг. Вес гирь 4кг.</t>
  </si>
  <si>
    <t>Ложкин Евгений</t>
  </si>
  <si>
    <t>Возрастная группа до 12 лет. Весовая категория до 30 кг. Вес гирь 4кг.</t>
  </si>
  <si>
    <t>Глазов</t>
  </si>
  <si>
    <t>Кустов Данил</t>
  </si>
  <si>
    <t>Возрастная группа до 13 лет. Весовая категория до 40 кг. Вес гирь 4кг.</t>
  </si>
  <si>
    <t>Возрастная группа 25-29 лет. Весовая категория до 100 кг.Вес гирь 16кг.</t>
  </si>
  <si>
    <t>Возрастная группа 25-29 лет. Весовая категория до 90 кг.Вес гирь 24кг.</t>
  </si>
  <si>
    <t>Возрастная группа 15-16 лет. Весовая категория до 50 кг. Вес гирь 4кг.</t>
  </si>
  <si>
    <t>Баскакова Сузанна</t>
  </si>
  <si>
    <t>Волков П.Б.</t>
  </si>
  <si>
    <t>Лукин Денис</t>
  </si>
  <si>
    <t>Неустроева Настя</t>
  </si>
  <si>
    <t>Толчок.  Регламент 3 мин.</t>
  </si>
  <si>
    <t>Рывок. Регламент 3 мин.</t>
  </si>
  <si>
    <t>Возрастная группа 30-34 лет. Весовая категория до 80 кг. Вес гирь 32кг.</t>
  </si>
  <si>
    <t>Возрастная группа 17-24 лет. Весовая категория до 75 кг. Вес гирь 32кг.</t>
  </si>
  <si>
    <t>Возрастная группа 50-54 лет. Весовая категория до 90 кг.Вес гирь 10кг.</t>
  </si>
  <si>
    <t>Возрастная группа 50-54 лет. Весовая категория до 95 кг. Вес гирь 24кг.</t>
  </si>
  <si>
    <t>Возрастная группа 65-69 лет. Весовая категория до 70 кг. Вес гирь 16кг.</t>
  </si>
  <si>
    <t>Губайдуллин Нургали</t>
  </si>
  <si>
    <t>Шпак Валерий</t>
  </si>
  <si>
    <t>Кировская обл.</t>
  </si>
  <si>
    <t>Возрастная группа 25-29 лет. Весовая категория до 70 кг. Вес гирь 24кг.</t>
  </si>
  <si>
    <t>Крикунов Виталий</t>
  </si>
  <si>
    <t>ЯНАО</t>
  </si>
  <si>
    <t>Возрастная группа 45-49 лет. Весовая категория до 90 кг. Вес гирь 20кг.</t>
  </si>
  <si>
    <t>Поздеев Г.</t>
  </si>
  <si>
    <t>Удмуртия</t>
  </si>
  <si>
    <t>Вержиковский Стас</t>
  </si>
  <si>
    <t>Ткачев Владимир</t>
  </si>
  <si>
    <t>Возрастная группа 55-59 лет. Весовая категория до 80 кг. Вес гирь 18кг.</t>
  </si>
  <si>
    <t>Шутов Виктор</t>
  </si>
  <si>
    <t xml:space="preserve">Нижегородская </t>
  </si>
  <si>
    <t>Свердловская</t>
  </si>
  <si>
    <t>Хафизов Р.Г.</t>
  </si>
  <si>
    <t>Самостоятельно</t>
  </si>
  <si>
    <t>Возрастная группа 17-24 лет. Весовая категория до 90 кг. Вес гирь 24кг.</t>
  </si>
  <si>
    <t>Морозов Максим</t>
  </si>
  <si>
    <t>Возрастная группа 17-24 лет. Весовая категория до 95 кг. Вес гирь 24кг.</t>
  </si>
  <si>
    <t>Мерганов Аркадий</t>
  </si>
  <si>
    <t>Тухтасинов Ильхом</t>
  </si>
  <si>
    <t>Возрастная группа 17-24 лет. Весовая категория до 75 кг. Вес гирь 24кг.</t>
  </si>
  <si>
    <t>Возрастная группа 25-29 лет. Весовая категория до 85 кг. Вес гирь 24кг.</t>
  </si>
  <si>
    <t>Козлов Николай</t>
  </si>
  <si>
    <t>Возрастная группа 17-24 лет. Весовая категория до 85 кг. Вес гирь 24кг.</t>
  </si>
  <si>
    <t>Городилов Дмитрий</t>
  </si>
  <si>
    <t>Возрастная группа 45-49 лет. Весовая категория до 90 кг. Вес гирь 24кг.</t>
  </si>
  <si>
    <t>Горбачев Вадим</t>
  </si>
  <si>
    <t>Возрастная группа 25-29 лет. Весовая категория до 75 кг. Вес гирь 24кг.</t>
  </si>
  <si>
    <t>Татаринов Константин</t>
  </si>
  <si>
    <t>Чебыкин Алексей</t>
  </si>
  <si>
    <t>Возрастная группа 25-29 лет. Весовая категория до 95 кг. Вес гирь 24кг.</t>
  </si>
  <si>
    <t>Загайнов Андрей</t>
  </si>
  <si>
    <t>Якунов Александр</t>
  </si>
  <si>
    <t>Исупов Аркадий</t>
  </si>
  <si>
    <t>Изместьев Дмитрий</t>
  </si>
  <si>
    <t>Возрастная группа 35-44 лет. Весовая категория до 90 кг. Вес гирь 24кг.</t>
  </si>
  <si>
    <t>Сбоев Владимир</t>
  </si>
  <si>
    <t>Возрастная группа 30-34 лет. Весовая категория до 85 кг. Вес гирь 24кг.</t>
  </si>
  <si>
    <t>Маркин Василий</t>
  </si>
  <si>
    <t>Возрастная группа 30-34 лет. Весовая категория до 110 кг. Вес гирь 24кг.</t>
  </si>
  <si>
    <t>Возрастная группа 30-34 лет. Весовая категория до 80 кг. Вес гирь 24кг.</t>
  </si>
  <si>
    <t>Карпов Александр</t>
  </si>
  <si>
    <t>Возрастная группа 35-44 лет. Весовая категория до 95 кг. Вес гирь 24кг.</t>
  </si>
  <si>
    <t>Геталов Сергей</t>
  </si>
  <si>
    <t>Толкачев Алексей</t>
  </si>
  <si>
    <t>Грязев Роман</t>
  </si>
  <si>
    <t>Возрастная группа 45-49 лет. Весовая категория до 75 кг. Вес гирь 24кг.</t>
  </si>
  <si>
    <t>Попов Олег</t>
  </si>
  <si>
    <t>Сергеев Денис</t>
  </si>
  <si>
    <t>Фурсов Алексей</t>
  </si>
  <si>
    <t>Возрастная группа 35-44 лет. Весовая категория св 110 кг. Вес гирь 24кг.</t>
  </si>
  <si>
    <t>Павленко Михаил</t>
  </si>
  <si>
    <t>Куценко Дмитрий</t>
  </si>
  <si>
    <t>Белозеров Сергей</t>
  </si>
  <si>
    <t>Полушин Дмитрий</t>
  </si>
  <si>
    <t>Лешан Виорел</t>
  </si>
  <si>
    <t>Конев Денис</t>
  </si>
  <si>
    <t>Новожилов Сергей</t>
  </si>
  <si>
    <t>Владимиркин Валерий</t>
  </si>
  <si>
    <t>Ковалев Алексей</t>
  </si>
  <si>
    <t>Бакулин Сергей</t>
  </si>
  <si>
    <t>Возрастная группа 25-29 лет. Весовая категория до 100 кг. Вес гирь 24кг.</t>
  </si>
  <si>
    <t>Смирнов Вячеслав</t>
  </si>
  <si>
    <t>Возрастная группа 35-44 лет. Весовая категория до 70 кг. Вес гирь 24кг.</t>
  </si>
  <si>
    <t>Осокин Александр</t>
  </si>
  <si>
    <t>Садаков Андрей</t>
  </si>
  <si>
    <t>Шишкин Андрей</t>
  </si>
  <si>
    <t>Кузнецов Андрей</t>
  </si>
  <si>
    <t>Шилов Сергей</t>
  </si>
  <si>
    <t>Гаврилюк Антон</t>
  </si>
  <si>
    <t>Кировская обл. ИК-11.</t>
  </si>
  <si>
    <t>Ленинградская обл. ИК-11.</t>
  </si>
  <si>
    <t>Кировская обл. ИК-5.</t>
  </si>
  <si>
    <t>Кировская обл. ИК-6.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</si>
</sst>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[$-FC19]d\ mmmm\ yyyy\ &quot;г.&quot;"/>
  </numFmts>
  <fonts count="16">
    <font>
      <sz val="12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Izhitsa"/>
      <family val="0"/>
    </font>
    <font>
      <sz val="12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u val="single"/>
      <sz val="13.7"/>
      <color indexed="12"/>
      <name val="Times New Roman"/>
      <family val="1"/>
    </font>
    <font>
      <u val="single"/>
      <sz val="13.7"/>
      <color indexed="36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18" applyFont="1" applyAlignment="1">
      <alignment horizontal="center" vertical="center"/>
      <protection/>
    </xf>
    <xf numFmtId="0" fontId="3" fillId="0" borderId="0" xfId="18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/>
    </xf>
    <xf numFmtId="0" fontId="8" fillId="0" borderId="0" xfId="18" applyFont="1" applyAlignment="1">
      <alignment vertical="center"/>
      <protection/>
    </xf>
    <xf numFmtId="0" fontId="7" fillId="0" borderId="1" xfId="0" applyFont="1" applyBorder="1" applyAlignment="1">
      <alignment horizontal="left"/>
    </xf>
    <xf numFmtId="0" fontId="7" fillId="0" borderId="2" xfId="0" applyNumberFormat="1" applyFont="1" applyFill="1" applyBorder="1" applyAlignment="1" applyProtection="1">
      <alignment horizontal="left"/>
      <protection/>
    </xf>
    <xf numFmtId="0" fontId="5" fillId="0" borderId="3" xfId="0" applyFont="1" applyBorder="1" applyAlignment="1">
      <alignment horizontal="center"/>
    </xf>
    <xf numFmtId="2" fontId="5" fillId="0" borderId="3" xfId="0" applyNumberFormat="1" applyFont="1" applyFill="1" applyBorder="1" applyAlignment="1" applyProtection="1">
      <alignment horizontal="center"/>
      <protection/>
    </xf>
    <xf numFmtId="0" fontId="7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" fontId="7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0" fontId="0" fillId="0" borderId="0" xfId="18" applyFont="1" applyAlignment="1">
      <alignment vertical="center"/>
      <protection/>
    </xf>
    <xf numFmtId="0" fontId="0" fillId="0" borderId="0" xfId="18" applyFont="1" applyAlignment="1">
      <alignment horizontal="center" vertical="center"/>
      <protection/>
    </xf>
    <xf numFmtId="0" fontId="0" fillId="0" borderId="1" xfId="18" applyFont="1" applyBorder="1" applyAlignment="1">
      <alignment vertical="center"/>
      <protection/>
    </xf>
    <xf numFmtId="0" fontId="0" fillId="0" borderId="2" xfId="18" applyFont="1" applyBorder="1" applyAlignment="1">
      <alignment vertical="center"/>
      <protection/>
    </xf>
    <xf numFmtId="0" fontId="0" fillId="0" borderId="0" xfId="18" applyFont="1" applyBorder="1" applyAlignment="1">
      <alignment vertical="center"/>
      <protection/>
    </xf>
    <xf numFmtId="0" fontId="0" fillId="0" borderId="0" xfId="0" applyBorder="1" applyAlignment="1">
      <alignment horizontal="center"/>
    </xf>
    <xf numFmtId="0" fontId="9" fillId="0" borderId="0" xfId="18" applyFont="1" applyAlignment="1">
      <alignment vertical="center"/>
      <protection/>
    </xf>
    <xf numFmtId="164" fontId="7" fillId="0" borderId="4" xfId="0" applyNumberFormat="1" applyFont="1" applyFill="1" applyBorder="1" applyAlignment="1" applyProtection="1">
      <alignment horizontal="right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6" xfId="0" applyFont="1" applyBorder="1" applyAlignment="1">
      <alignment/>
    </xf>
    <xf numFmtId="0" fontId="13" fillId="0" borderId="6" xfId="0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3" fillId="0" borderId="6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Fill="1" applyBorder="1" applyAlignment="1" applyProtection="1">
      <alignment horizontal="center"/>
      <protection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>
      <alignment horizontal="center"/>
    </xf>
    <xf numFmtId="0" fontId="13" fillId="0" borderId="15" xfId="0" applyFont="1" applyBorder="1" applyAlignment="1">
      <alignment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164" fontId="7" fillId="0" borderId="16" xfId="0" applyNumberFormat="1" applyFont="1" applyFill="1" applyBorder="1" applyAlignment="1" applyProtection="1">
      <alignment horizontal="right"/>
      <protection/>
    </xf>
    <xf numFmtId="49" fontId="7" fillId="0" borderId="2" xfId="0" applyNumberFormat="1" applyFont="1" applyFill="1" applyBorder="1" applyAlignment="1" applyProtection="1">
      <alignment horizontal="center"/>
      <protection/>
    </xf>
    <xf numFmtId="49" fontId="7" fillId="0" borderId="1" xfId="0" applyNumberFormat="1" applyFont="1" applyFill="1" applyBorder="1" applyAlignment="1" applyProtection="1">
      <alignment horizontal="center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18" applyFont="1" applyFill="1" applyBorder="1" applyAlignment="1">
      <alignment vertical="center" wrapText="1"/>
      <protection/>
    </xf>
    <xf numFmtId="0" fontId="0" fillId="0" borderId="1" xfId="18" applyFont="1" applyFill="1" applyBorder="1" applyAlignment="1">
      <alignment vertical="center" wrapText="1"/>
      <protection/>
    </xf>
    <xf numFmtId="0" fontId="0" fillId="0" borderId="2" xfId="18" applyFont="1" applyFill="1" applyBorder="1" applyAlignment="1">
      <alignment vertical="center" wrapText="1"/>
      <protection/>
    </xf>
    <xf numFmtId="0" fontId="3" fillId="0" borderId="0" xfId="18" applyFont="1" applyFill="1" applyAlignment="1">
      <alignment vertical="center" wrapText="1"/>
      <protection/>
    </xf>
    <xf numFmtId="0" fontId="5" fillId="0" borderId="0" xfId="0" applyFont="1" applyFill="1" applyBorder="1" applyAlignment="1">
      <alignment horizontal="center"/>
    </xf>
    <xf numFmtId="0" fontId="7" fillId="0" borderId="19" xfId="0" applyNumberFormat="1" applyFont="1" applyFill="1" applyBorder="1" applyAlignment="1" applyProtection="1">
      <alignment horizontal="center"/>
      <protection/>
    </xf>
    <xf numFmtId="0" fontId="5" fillId="2" borderId="19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164" fontId="7" fillId="0" borderId="19" xfId="0" applyNumberFormat="1" applyFont="1" applyFill="1" applyBorder="1" applyAlignment="1" applyProtection="1">
      <alignment horizontal="right"/>
      <protection/>
    </xf>
    <xf numFmtId="0" fontId="7" fillId="0" borderId="21" xfId="0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7" fillId="0" borderId="9" xfId="0" applyNumberFormat="1" applyFont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 applyProtection="1">
      <alignment horizontal="center"/>
      <protection/>
    </xf>
    <xf numFmtId="1" fontId="5" fillId="0" borderId="24" xfId="0" applyNumberFormat="1" applyFont="1" applyFill="1" applyBorder="1" applyAlignment="1" applyProtection="1">
      <alignment horizontal="center"/>
      <protection/>
    </xf>
    <xf numFmtId="1" fontId="0" fillId="0" borderId="0" xfId="18" applyNumberFormat="1" applyFont="1" applyAlignment="1">
      <alignment vertical="center"/>
      <protection/>
    </xf>
    <xf numFmtId="1" fontId="3" fillId="0" borderId="0" xfId="18" applyNumberFormat="1" applyFont="1" applyAlignment="1">
      <alignment vertic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0" fillId="0" borderId="0" xfId="18" applyFont="1" applyBorder="1" applyAlignment="1">
      <alignment horizontal="center" vertical="center"/>
      <protection/>
    </xf>
    <xf numFmtId="0" fontId="15" fillId="0" borderId="18" xfId="0" applyFont="1" applyBorder="1" applyAlignment="1">
      <alignment/>
    </xf>
    <xf numFmtId="0" fontId="15" fillId="0" borderId="18" xfId="0" applyNumberFormat="1" applyFont="1" applyFill="1" applyBorder="1" applyAlignment="1" applyProtection="1">
      <alignment horizontal="left"/>
      <protection/>
    </xf>
    <xf numFmtId="0" fontId="15" fillId="0" borderId="18" xfId="0" applyNumberFormat="1" applyFont="1" applyFill="1" applyBorder="1" applyAlignment="1" applyProtection="1">
      <alignment horizontal="center"/>
      <protection/>
    </xf>
    <xf numFmtId="0" fontId="15" fillId="0" borderId="1" xfId="18" applyFont="1" applyBorder="1" applyAlignment="1">
      <alignment vertical="center"/>
      <protection/>
    </xf>
    <xf numFmtId="0" fontId="15" fillId="0" borderId="1" xfId="18" applyFont="1" applyBorder="1" applyAlignment="1">
      <alignment horizontal="center" vertical="center" wrapText="1"/>
      <protection/>
    </xf>
    <xf numFmtId="0" fontId="15" fillId="0" borderId="0" xfId="18" applyFont="1" applyAlignment="1">
      <alignment vertical="center"/>
      <protection/>
    </xf>
    <xf numFmtId="0" fontId="8" fillId="0" borderId="0" xfId="18" applyFont="1" applyFill="1" applyAlignment="1">
      <alignment vertical="center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left"/>
      <protection/>
    </xf>
    <xf numFmtId="14" fontId="0" fillId="3" borderId="0" xfId="0" applyNumberFormat="1" applyFont="1" applyFill="1" applyBorder="1" applyAlignment="1">
      <alignment horizontal="center"/>
    </xf>
    <xf numFmtId="0" fontId="13" fillId="4" borderId="6" xfId="0" applyFont="1" applyFill="1" applyBorder="1" applyAlignment="1">
      <alignment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14" fillId="0" borderId="15" xfId="0" applyFont="1" applyBorder="1" applyAlignment="1">
      <alignment horizontal="left" vertical="center"/>
    </xf>
    <xf numFmtId="0" fontId="7" fillId="0" borderId="25" xfId="0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 horizontal="center"/>
      <protection/>
    </xf>
    <xf numFmtId="0" fontId="7" fillId="0" borderId="26" xfId="0" applyNumberFormat="1" applyFont="1" applyFill="1" applyBorder="1" applyAlignment="1" applyProtection="1">
      <alignment horizontal="center"/>
      <protection/>
    </xf>
    <xf numFmtId="0" fontId="5" fillId="2" borderId="25" xfId="0" applyNumberFormat="1" applyFont="1" applyFill="1" applyBorder="1" applyAlignment="1" applyProtection="1">
      <alignment horizontal="center"/>
      <protection/>
    </xf>
    <xf numFmtId="164" fontId="7" fillId="0" borderId="25" xfId="0" applyNumberFormat="1" applyFont="1" applyFill="1" applyBorder="1" applyAlignment="1" applyProtection="1">
      <alignment horizontal="right"/>
      <protection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1" fontId="5" fillId="0" borderId="27" xfId="0" applyNumberFormat="1" applyFont="1" applyFill="1" applyBorder="1" applyAlignment="1" applyProtection="1">
      <alignment horizontal="center"/>
      <protection/>
    </xf>
    <xf numFmtId="0" fontId="14" fillId="0" borderId="6" xfId="0" applyFont="1" applyBorder="1" applyAlignment="1">
      <alignment/>
    </xf>
    <xf numFmtId="0" fontId="13" fillId="4" borderId="15" xfId="0" applyFont="1" applyFill="1" applyBorder="1" applyAlignment="1">
      <alignment/>
    </xf>
    <xf numFmtId="0" fontId="13" fillId="0" borderId="15" xfId="0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0" fontId="5" fillId="0" borderId="27" xfId="0" applyNumberFormat="1" applyFont="1" applyFill="1" applyBorder="1" applyAlignment="1" applyProtection="1">
      <alignment horizontal="center"/>
      <protection/>
    </xf>
    <xf numFmtId="0" fontId="8" fillId="0" borderId="0" xfId="18" applyFont="1" applyBorder="1" applyAlignment="1">
      <alignment vertical="center"/>
      <protection/>
    </xf>
    <xf numFmtId="0" fontId="7" fillId="0" borderId="28" xfId="0" applyNumberFormat="1" applyFont="1" applyFill="1" applyBorder="1" applyAlignment="1" applyProtection="1">
      <alignment horizontal="center"/>
      <protection/>
    </xf>
    <xf numFmtId="0" fontId="5" fillId="0" borderId="28" xfId="0" applyNumberFormat="1" applyFont="1" applyFill="1" applyBorder="1" applyAlignment="1" applyProtection="1">
      <alignment horizontal="center"/>
      <protection/>
    </xf>
    <xf numFmtId="0" fontId="7" fillId="0" borderId="29" xfId="0" applyNumberFormat="1" applyFont="1" applyFill="1" applyBorder="1" applyAlignment="1" applyProtection="1">
      <alignment horizontal="center"/>
      <protection/>
    </xf>
    <xf numFmtId="0" fontId="5" fillId="2" borderId="28" xfId="0" applyNumberFormat="1" applyFont="1" applyFill="1" applyBorder="1" applyAlignment="1" applyProtection="1">
      <alignment horizontal="center"/>
      <protection/>
    </xf>
    <xf numFmtId="164" fontId="7" fillId="0" borderId="28" xfId="0" applyNumberFormat="1" applyFont="1" applyFill="1" applyBorder="1" applyAlignment="1" applyProtection="1">
      <alignment horizontal="right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1" fontId="5" fillId="0" borderId="6" xfId="0" applyNumberFormat="1" applyFont="1" applyFill="1" applyBorder="1" applyAlignment="1" applyProtection="1">
      <alignment horizontal="center"/>
      <protection/>
    </xf>
    <xf numFmtId="49" fontId="7" fillId="0" borderId="30" xfId="0" applyNumberFormat="1" applyFont="1" applyFill="1" applyBorder="1" applyAlignment="1" applyProtection="1">
      <alignment horizontal="center"/>
      <protection/>
    </xf>
    <xf numFmtId="49" fontId="7" fillId="0" borderId="31" xfId="0" applyNumberFormat="1" applyFont="1" applyFill="1" applyBorder="1" applyAlignment="1" applyProtection="1">
      <alignment horizontal="center"/>
      <protection/>
    </xf>
    <xf numFmtId="0" fontId="14" fillId="0" borderId="6" xfId="0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4" fillId="3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дв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zoomScale="114" zoomScaleNormal="114" workbookViewId="0" topLeftCell="A1">
      <selection activeCell="E115" sqref="E115"/>
    </sheetView>
  </sheetViews>
  <sheetFormatPr defaultColWidth="9.00390625" defaultRowHeight="15.75"/>
  <cols>
    <col min="1" max="1" width="21.625" style="1" customWidth="1"/>
    <col min="2" max="3" width="7.00390625" style="2" customWidth="1"/>
    <col min="4" max="4" width="7.50390625" style="2" customWidth="1"/>
    <col min="5" max="5" width="26.125" style="1" customWidth="1"/>
    <col min="6" max="6" width="9.50390625" style="2" customWidth="1"/>
    <col min="7" max="7" width="4.375" style="2" hidden="1" customWidth="1"/>
    <col min="8" max="8" width="9.625" style="2" hidden="1" customWidth="1"/>
    <col min="9" max="9" width="4.625" style="2" hidden="1" customWidth="1"/>
    <col min="10" max="10" width="5.875" style="2" hidden="1" customWidth="1"/>
    <col min="11" max="11" width="5.25390625" style="62" customWidth="1"/>
    <col min="12" max="12" width="6.25390625" style="78" hidden="1" customWidth="1"/>
    <col min="13" max="13" width="6.25390625" style="2" hidden="1" customWidth="1"/>
    <col min="14" max="14" width="22.00390625" style="2" customWidth="1"/>
    <col min="15" max="15" width="5.00390625" style="2" customWidth="1"/>
    <col min="16" max="16384" width="8.00390625" style="2" customWidth="1"/>
  </cols>
  <sheetData>
    <row r="1" spans="1:14" ht="15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24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s="23" customFormat="1" ht="61.5" customHeight="1">
      <c r="A3" s="138" t="s">
        <v>69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22.5" customHeight="1">
      <c r="A4" s="95">
        <v>40466</v>
      </c>
      <c r="B4" s="149" t="s">
        <v>163</v>
      </c>
      <c r="C4" s="149"/>
      <c r="D4" s="149"/>
      <c r="E4" s="149"/>
      <c r="F4" s="149"/>
      <c r="G4" s="149"/>
      <c r="H4" s="149"/>
      <c r="I4" s="57"/>
      <c r="J4" s="149" t="s">
        <v>2</v>
      </c>
      <c r="K4" s="149"/>
      <c r="L4" s="149"/>
      <c r="M4" s="56"/>
      <c r="N4" s="22" t="s">
        <v>2</v>
      </c>
    </row>
    <row r="5" spans="1:14" ht="8.25" customHeight="1" thickBot="1">
      <c r="A5" s="4"/>
      <c r="B5" s="4"/>
      <c r="C5" s="5"/>
      <c r="D5" s="3"/>
      <c r="E5" s="6"/>
      <c r="F5" s="6"/>
      <c r="G5" s="3"/>
      <c r="H5" s="3"/>
      <c r="I5" s="3"/>
      <c r="J5" s="3"/>
      <c r="K5" s="58"/>
      <c r="L5" s="70"/>
      <c r="M5" s="3"/>
      <c r="N5" s="3"/>
    </row>
    <row r="6" spans="1:14" ht="16.5" customHeight="1">
      <c r="A6" s="35"/>
      <c r="B6" s="36"/>
      <c r="C6" s="37"/>
      <c r="D6" s="140" t="s">
        <v>30</v>
      </c>
      <c r="E6" s="146" t="s">
        <v>74</v>
      </c>
      <c r="F6" s="146" t="s">
        <v>29</v>
      </c>
      <c r="G6" s="133" t="s">
        <v>27</v>
      </c>
      <c r="H6" s="143" t="s">
        <v>25</v>
      </c>
      <c r="I6" s="133" t="s">
        <v>27</v>
      </c>
      <c r="J6" s="38"/>
      <c r="K6" s="133" t="s">
        <v>27</v>
      </c>
      <c r="L6" s="71" t="s">
        <v>4</v>
      </c>
      <c r="M6" s="69" t="s">
        <v>5</v>
      </c>
      <c r="N6" s="39"/>
    </row>
    <row r="7" spans="1:14" ht="16.5" customHeight="1">
      <c r="A7" s="40"/>
      <c r="B7" s="10" t="s">
        <v>6</v>
      </c>
      <c r="C7" s="11"/>
      <c r="D7" s="141"/>
      <c r="E7" s="147"/>
      <c r="F7" s="147"/>
      <c r="G7" s="134"/>
      <c r="H7" s="144"/>
      <c r="I7" s="134"/>
      <c r="J7" s="10" t="s">
        <v>14</v>
      </c>
      <c r="K7" s="134"/>
      <c r="L7" s="72"/>
      <c r="M7" s="63"/>
      <c r="N7" s="41"/>
    </row>
    <row r="8" spans="1:14" ht="16.5" customHeight="1">
      <c r="A8" s="40"/>
      <c r="B8" s="10" t="s">
        <v>9</v>
      </c>
      <c r="C8" s="11"/>
      <c r="D8" s="141"/>
      <c r="E8" s="147"/>
      <c r="F8" s="147"/>
      <c r="G8" s="134"/>
      <c r="H8" s="144"/>
      <c r="I8" s="134"/>
      <c r="J8" s="10" t="s">
        <v>26</v>
      </c>
      <c r="K8" s="134"/>
      <c r="L8" s="73" t="s">
        <v>9</v>
      </c>
      <c r="M8" s="63" t="s">
        <v>7</v>
      </c>
      <c r="N8" s="42"/>
    </row>
    <row r="9" spans="1:14" ht="16.5" customHeight="1">
      <c r="A9" s="43" t="s">
        <v>12</v>
      </c>
      <c r="B9" s="13" t="s">
        <v>11</v>
      </c>
      <c r="C9" s="14" t="s">
        <v>13</v>
      </c>
      <c r="D9" s="141"/>
      <c r="E9" s="147"/>
      <c r="F9" s="147"/>
      <c r="G9" s="134"/>
      <c r="H9" s="144"/>
      <c r="I9" s="134"/>
      <c r="J9" s="10" t="s">
        <v>8</v>
      </c>
      <c r="K9" s="134"/>
      <c r="L9" s="73" t="s">
        <v>15</v>
      </c>
      <c r="M9" s="63" t="s">
        <v>10</v>
      </c>
      <c r="N9" s="44" t="s">
        <v>16</v>
      </c>
    </row>
    <row r="10" spans="1:14" ht="16.5" customHeight="1">
      <c r="A10" s="43" t="s">
        <v>17</v>
      </c>
      <c r="B10" s="12"/>
      <c r="C10" s="11" t="s">
        <v>18</v>
      </c>
      <c r="D10" s="141"/>
      <c r="E10" s="147"/>
      <c r="F10" s="147"/>
      <c r="G10" s="134"/>
      <c r="H10" s="144"/>
      <c r="I10" s="134"/>
      <c r="J10" s="13" t="s">
        <v>8</v>
      </c>
      <c r="K10" s="134"/>
      <c r="L10" s="73" t="s">
        <v>20</v>
      </c>
      <c r="M10" s="63" t="s">
        <v>3</v>
      </c>
      <c r="N10" s="44" t="s">
        <v>21</v>
      </c>
    </row>
    <row r="11" spans="1:14" ht="16.5" customHeight="1" thickBot="1">
      <c r="A11" s="45"/>
      <c r="B11" s="46" t="s">
        <v>22</v>
      </c>
      <c r="C11" s="47"/>
      <c r="D11" s="142"/>
      <c r="E11" s="148"/>
      <c r="F11" s="148"/>
      <c r="G11" s="135"/>
      <c r="H11" s="145"/>
      <c r="I11" s="135"/>
      <c r="J11" s="48" t="s">
        <v>10</v>
      </c>
      <c r="K11" s="135"/>
      <c r="L11" s="74" t="s">
        <v>19</v>
      </c>
      <c r="M11" s="130" t="s">
        <v>7</v>
      </c>
      <c r="N11" s="131"/>
    </row>
    <row r="12" spans="1:14" ht="16.5" customHeight="1">
      <c r="A12" s="132" t="s">
        <v>152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s="7" customFormat="1" ht="16.5" customHeight="1">
      <c r="A13" s="26" t="s">
        <v>161</v>
      </c>
      <c r="B13" s="27">
        <v>2001</v>
      </c>
      <c r="C13" s="28">
        <v>30</v>
      </c>
      <c r="D13" s="27"/>
      <c r="E13" s="27" t="s">
        <v>178</v>
      </c>
      <c r="F13" s="15">
        <v>99</v>
      </c>
      <c r="G13" s="50"/>
      <c r="H13" s="25"/>
      <c r="I13" s="50">
        <v>1</v>
      </c>
      <c r="J13" s="24">
        <f>F13+H13/2</f>
        <v>99</v>
      </c>
      <c r="K13" s="79">
        <v>1</v>
      </c>
      <c r="L13" s="75"/>
      <c r="M13" s="54"/>
      <c r="N13" s="26" t="s">
        <v>160</v>
      </c>
    </row>
    <row r="14" spans="1:14" s="7" customFormat="1" ht="16.5" customHeight="1">
      <c r="A14" s="26" t="s">
        <v>154</v>
      </c>
      <c r="B14" s="27">
        <v>2001</v>
      </c>
      <c r="C14" s="28">
        <v>29</v>
      </c>
      <c r="D14" s="27"/>
      <c r="E14" s="27" t="s">
        <v>178</v>
      </c>
      <c r="F14" s="15">
        <v>89</v>
      </c>
      <c r="G14" s="50"/>
      <c r="H14" s="25"/>
      <c r="I14" s="50">
        <v>1</v>
      </c>
      <c r="J14" s="24">
        <f>F14+H14/2</f>
        <v>89</v>
      </c>
      <c r="K14" s="79">
        <v>2</v>
      </c>
      <c r="L14" s="75"/>
      <c r="M14" s="54"/>
      <c r="N14" s="26" t="s">
        <v>160</v>
      </c>
    </row>
    <row r="15" spans="1:14" s="7" customFormat="1" ht="16.5" customHeight="1">
      <c r="A15" s="26" t="s">
        <v>151</v>
      </c>
      <c r="B15" s="27">
        <v>2001</v>
      </c>
      <c r="C15" s="28">
        <v>29</v>
      </c>
      <c r="D15" s="27"/>
      <c r="E15" s="27" t="s">
        <v>178</v>
      </c>
      <c r="F15" s="15">
        <v>73</v>
      </c>
      <c r="G15" s="50"/>
      <c r="H15" s="25"/>
      <c r="I15" s="50">
        <v>1</v>
      </c>
      <c r="J15" s="24">
        <f>F15+H15/2</f>
        <v>73</v>
      </c>
      <c r="K15" s="79">
        <v>3</v>
      </c>
      <c r="L15" s="75"/>
      <c r="M15" s="54"/>
      <c r="N15" s="26" t="s">
        <v>160</v>
      </c>
    </row>
    <row r="16" spans="1:14" ht="16.5" customHeight="1">
      <c r="A16" s="132" t="s">
        <v>148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s="7" customFormat="1" ht="16.5" customHeight="1">
      <c r="A17" s="26" t="s">
        <v>67</v>
      </c>
      <c r="B17" s="27">
        <v>1998</v>
      </c>
      <c r="C17" s="28">
        <v>54.65</v>
      </c>
      <c r="D17" s="27">
        <v>2</v>
      </c>
      <c r="E17" s="27" t="s">
        <v>92</v>
      </c>
      <c r="F17" s="15">
        <v>74</v>
      </c>
      <c r="G17" s="50"/>
      <c r="H17" s="25"/>
      <c r="I17" s="50">
        <v>1</v>
      </c>
      <c r="J17" s="24">
        <f>F17+H17/2</f>
        <v>74</v>
      </c>
      <c r="K17" s="79">
        <v>1</v>
      </c>
      <c r="L17" s="75"/>
      <c r="M17" s="54"/>
      <c r="N17" s="26" t="s">
        <v>93</v>
      </c>
    </row>
    <row r="18" spans="1:14" ht="16.5" customHeight="1">
      <c r="A18" s="132" t="s">
        <v>144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  <row r="19" spans="1:14" s="7" customFormat="1" ht="16.5" customHeight="1">
      <c r="A19" s="29" t="s">
        <v>71</v>
      </c>
      <c r="B19" s="30">
        <v>1996</v>
      </c>
      <c r="C19" s="31">
        <v>59.1</v>
      </c>
      <c r="D19" s="32" t="s">
        <v>75</v>
      </c>
      <c r="E19" s="32" t="s">
        <v>172</v>
      </c>
      <c r="F19" s="15">
        <v>54</v>
      </c>
      <c r="G19" s="16"/>
      <c r="H19" s="25"/>
      <c r="I19" s="16"/>
      <c r="J19" s="24">
        <f>F19+H19/2</f>
        <v>54</v>
      </c>
      <c r="K19" s="79">
        <v>1</v>
      </c>
      <c r="L19" s="75"/>
      <c r="M19" s="54"/>
      <c r="N19" s="26" t="s">
        <v>32</v>
      </c>
    </row>
    <row r="20" spans="1:14" ht="16.5" customHeight="1">
      <c r="A20" s="132" t="s">
        <v>146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14" s="7" customFormat="1" ht="16.5" customHeight="1">
      <c r="A21" s="26" t="s">
        <v>70</v>
      </c>
      <c r="B21" s="27">
        <v>1996</v>
      </c>
      <c r="C21" s="28">
        <v>54.6</v>
      </c>
      <c r="D21" s="27" t="s">
        <v>75</v>
      </c>
      <c r="E21" s="27" t="s">
        <v>172</v>
      </c>
      <c r="F21" s="15">
        <v>53</v>
      </c>
      <c r="G21" s="16"/>
      <c r="H21" s="25"/>
      <c r="I21" s="16"/>
      <c r="J21" s="24">
        <f>F21+H21/2</f>
        <v>53</v>
      </c>
      <c r="K21" s="79">
        <v>1</v>
      </c>
      <c r="L21" s="75"/>
      <c r="M21" s="54"/>
      <c r="N21" s="33" t="s">
        <v>32</v>
      </c>
    </row>
    <row r="22" spans="1:14" ht="16.5" customHeight="1">
      <c r="A22" s="132" t="s">
        <v>147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</row>
    <row r="23" spans="1:14" s="7" customFormat="1" ht="16.5" customHeight="1">
      <c r="A23" s="29" t="s">
        <v>42</v>
      </c>
      <c r="B23" s="27">
        <v>1994</v>
      </c>
      <c r="C23" s="28">
        <v>45</v>
      </c>
      <c r="D23" s="27"/>
      <c r="E23" s="27" t="s">
        <v>172</v>
      </c>
      <c r="F23" s="15">
        <v>22</v>
      </c>
      <c r="G23" s="16"/>
      <c r="H23" s="25"/>
      <c r="I23" s="16"/>
      <c r="J23" s="24">
        <f>F23+H23/2</f>
        <v>22</v>
      </c>
      <c r="K23" s="79">
        <v>1</v>
      </c>
      <c r="L23" s="75"/>
      <c r="M23" s="54"/>
      <c r="N23" s="26" t="s">
        <v>185</v>
      </c>
    </row>
    <row r="24" spans="1:14" ht="16.5" customHeight="1">
      <c r="A24" s="132" t="s">
        <v>145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</row>
    <row r="25" spans="1:14" s="7" customFormat="1" ht="16.5" customHeight="1">
      <c r="A25" s="29" t="s">
        <v>44</v>
      </c>
      <c r="B25" s="27">
        <v>1994</v>
      </c>
      <c r="C25" s="28">
        <v>50</v>
      </c>
      <c r="D25" s="27"/>
      <c r="E25" s="27" t="s">
        <v>172</v>
      </c>
      <c r="F25" s="15">
        <v>31</v>
      </c>
      <c r="G25" s="16"/>
      <c r="H25" s="25"/>
      <c r="I25" s="16"/>
      <c r="J25" s="24">
        <f>F25+H25/2</f>
        <v>31</v>
      </c>
      <c r="K25" s="79">
        <v>1</v>
      </c>
      <c r="L25" s="75"/>
      <c r="M25" s="54"/>
      <c r="N25" s="26" t="s">
        <v>185</v>
      </c>
    </row>
    <row r="26" spans="1:14" ht="16.5" customHeight="1">
      <c r="A26" s="132" t="s">
        <v>142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</row>
    <row r="27" spans="1:14" s="7" customFormat="1" ht="16.5" customHeight="1">
      <c r="A27" s="26" t="s">
        <v>73</v>
      </c>
      <c r="B27" s="27">
        <v>1994</v>
      </c>
      <c r="C27" s="28">
        <v>64.2</v>
      </c>
      <c r="D27" s="27" t="s">
        <v>75</v>
      </c>
      <c r="E27" s="27" t="s">
        <v>172</v>
      </c>
      <c r="F27" s="64">
        <v>55</v>
      </c>
      <c r="G27" s="67"/>
      <c r="H27" s="66"/>
      <c r="I27" s="67"/>
      <c r="J27" s="68">
        <f>F27+H27/2</f>
        <v>55</v>
      </c>
      <c r="K27" s="79">
        <v>1</v>
      </c>
      <c r="L27" s="75">
        <v>16</v>
      </c>
      <c r="M27" s="55"/>
      <c r="N27" s="26" t="s">
        <v>32</v>
      </c>
    </row>
    <row r="28" spans="1:14" ht="16.5" customHeight="1">
      <c r="A28" s="132" t="s">
        <v>143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</row>
    <row r="29" spans="1:14" s="7" customFormat="1" ht="16.5" customHeight="1">
      <c r="A29" s="29" t="s">
        <v>72</v>
      </c>
      <c r="B29" s="30">
        <v>1995</v>
      </c>
      <c r="C29" s="31">
        <v>68.9</v>
      </c>
      <c r="D29" s="32" t="s">
        <v>75</v>
      </c>
      <c r="E29" s="32" t="s">
        <v>172</v>
      </c>
      <c r="F29" s="15">
        <v>55</v>
      </c>
      <c r="G29" s="16"/>
      <c r="H29" s="25"/>
      <c r="I29" s="16"/>
      <c r="J29" s="24">
        <f>F29+H29/2</f>
        <v>55</v>
      </c>
      <c r="K29" s="79">
        <v>1</v>
      </c>
      <c r="L29" s="75"/>
      <c r="M29" s="54"/>
      <c r="N29" s="26" t="s">
        <v>32</v>
      </c>
    </row>
    <row r="30" spans="1:14" ht="16.5" customHeight="1">
      <c r="A30" s="132" t="s">
        <v>137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</row>
    <row r="31" spans="1:14" s="7" customFormat="1" ht="16.5" customHeight="1">
      <c r="A31" s="34" t="s">
        <v>51</v>
      </c>
      <c r="B31" s="27">
        <v>1992</v>
      </c>
      <c r="C31" s="28">
        <v>60</v>
      </c>
      <c r="D31" s="27"/>
      <c r="E31" s="27" t="s">
        <v>172</v>
      </c>
      <c r="F31" s="15">
        <v>29</v>
      </c>
      <c r="G31" s="50"/>
      <c r="H31" s="25"/>
      <c r="I31" s="50">
        <v>1</v>
      </c>
      <c r="J31" s="24">
        <f>F31+H31/2</f>
        <v>29</v>
      </c>
      <c r="K31" s="79">
        <v>1</v>
      </c>
      <c r="L31" s="76"/>
      <c r="M31" s="54"/>
      <c r="N31" s="33" t="s">
        <v>185</v>
      </c>
    </row>
    <row r="32" spans="1:14" ht="16.5" customHeight="1">
      <c r="A32" s="132" t="s">
        <v>136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</row>
    <row r="33" spans="1:14" s="7" customFormat="1" ht="16.5" customHeight="1">
      <c r="A33" s="34" t="s">
        <v>43</v>
      </c>
      <c r="B33" s="30">
        <v>1993</v>
      </c>
      <c r="C33" s="31">
        <v>65</v>
      </c>
      <c r="D33" s="32"/>
      <c r="E33" s="32" t="s">
        <v>172</v>
      </c>
      <c r="F33" s="15">
        <v>51</v>
      </c>
      <c r="G33" s="16"/>
      <c r="H33" s="25"/>
      <c r="I33" s="16"/>
      <c r="J33" s="24">
        <f>F33+H33/2</f>
        <v>51</v>
      </c>
      <c r="K33" s="79">
        <v>1</v>
      </c>
      <c r="L33" s="75"/>
      <c r="M33" s="54"/>
      <c r="N33" s="26" t="s">
        <v>185</v>
      </c>
    </row>
    <row r="34" spans="1:14" s="7" customFormat="1" ht="16.5" customHeight="1">
      <c r="A34" s="26" t="s">
        <v>52</v>
      </c>
      <c r="B34" s="27">
        <v>1990</v>
      </c>
      <c r="C34" s="28">
        <v>62.1</v>
      </c>
      <c r="D34" s="27">
        <v>1</v>
      </c>
      <c r="E34" s="27" t="s">
        <v>78</v>
      </c>
      <c r="F34" s="15">
        <v>40</v>
      </c>
      <c r="G34" s="16"/>
      <c r="H34" s="25"/>
      <c r="I34" s="50">
        <v>2</v>
      </c>
      <c r="J34" s="24">
        <f>F34+H34/2</f>
        <v>40</v>
      </c>
      <c r="K34" s="79">
        <v>2</v>
      </c>
      <c r="L34" s="75"/>
      <c r="M34" s="54"/>
      <c r="N34" s="26" t="s">
        <v>31</v>
      </c>
    </row>
    <row r="35" spans="1:14" s="7" customFormat="1" ht="16.5" customHeight="1">
      <c r="A35" s="26" t="s">
        <v>48</v>
      </c>
      <c r="B35" s="27">
        <v>1987</v>
      </c>
      <c r="C35" s="28">
        <v>63.6</v>
      </c>
      <c r="D35" s="27"/>
      <c r="E35" s="27" t="s">
        <v>95</v>
      </c>
      <c r="F35" s="64">
        <v>15</v>
      </c>
      <c r="G35" s="67"/>
      <c r="H35" s="66"/>
      <c r="I35" s="67"/>
      <c r="J35" s="68">
        <f>F35+H35/2</f>
        <v>15</v>
      </c>
      <c r="K35" s="79">
        <v>3</v>
      </c>
      <c r="L35" s="75"/>
      <c r="M35" s="55"/>
      <c r="N35" s="49" t="s">
        <v>96</v>
      </c>
    </row>
    <row r="36" spans="1:14" ht="16.5" customHeight="1">
      <c r="A36" s="132" t="s">
        <v>138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</row>
    <row r="37" spans="1:14" s="7" customFormat="1" ht="16.5" customHeight="1">
      <c r="A37" s="114" t="s">
        <v>49</v>
      </c>
      <c r="B37" s="27">
        <v>1991</v>
      </c>
      <c r="C37" s="28">
        <v>70</v>
      </c>
      <c r="D37" s="27" t="s">
        <v>77</v>
      </c>
      <c r="E37" s="27" t="s">
        <v>172</v>
      </c>
      <c r="F37" s="15">
        <v>44</v>
      </c>
      <c r="G37" s="16"/>
      <c r="H37" s="25"/>
      <c r="I37" s="16"/>
      <c r="J37" s="24">
        <f>F37+H37/2</f>
        <v>44</v>
      </c>
      <c r="K37" s="79">
        <v>1</v>
      </c>
      <c r="L37" s="75"/>
      <c r="M37" s="54"/>
      <c r="N37" s="26" t="s">
        <v>31</v>
      </c>
    </row>
    <row r="38" spans="1:14" s="7" customFormat="1" ht="16.5" customHeight="1">
      <c r="A38" s="34" t="s">
        <v>50</v>
      </c>
      <c r="B38" s="27">
        <v>1991</v>
      </c>
      <c r="C38" s="28">
        <v>69.9</v>
      </c>
      <c r="D38" s="27" t="s">
        <v>77</v>
      </c>
      <c r="E38" s="27" t="s">
        <v>172</v>
      </c>
      <c r="F38" s="15">
        <v>36</v>
      </c>
      <c r="G38" s="16"/>
      <c r="H38" s="25"/>
      <c r="I38" s="16"/>
      <c r="J38" s="24">
        <f>F38+H38/2</f>
        <v>36</v>
      </c>
      <c r="K38" s="79">
        <v>2</v>
      </c>
      <c r="L38" s="75"/>
      <c r="M38" s="54"/>
      <c r="N38" s="26" t="s">
        <v>31</v>
      </c>
    </row>
    <row r="39" spans="1:14" s="7" customFormat="1" ht="16.5" customHeight="1">
      <c r="A39" s="34" t="s">
        <v>240</v>
      </c>
      <c r="B39" s="27">
        <v>1988</v>
      </c>
      <c r="C39" s="28">
        <v>67</v>
      </c>
      <c r="D39" s="27"/>
      <c r="E39" s="27" t="s">
        <v>242</v>
      </c>
      <c r="F39" s="15">
        <v>15</v>
      </c>
      <c r="G39" s="16"/>
      <c r="H39" s="25"/>
      <c r="I39" s="16"/>
      <c r="J39" s="24">
        <f>F39+H39/2</f>
        <v>15</v>
      </c>
      <c r="K39" s="79">
        <v>3</v>
      </c>
      <c r="L39" s="75"/>
      <c r="M39" s="54"/>
      <c r="N39" s="26"/>
    </row>
    <row r="40" spans="1:14" ht="16.5" customHeight="1">
      <c r="A40" s="132" t="s">
        <v>166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</row>
    <row r="41" spans="1:14" s="7" customFormat="1" ht="16.5" customHeight="1">
      <c r="A41" s="26" t="s">
        <v>46</v>
      </c>
      <c r="B41" s="27">
        <v>1987</v>
      </c>
      <c r="C41" s="28">
        <v>74.85</v>
      </c>
      <c r="D41" s="27" t="s">
        <v>77</v>
      </c>
      <c r="E41" s="27" t="s">
        <v>76</v>
      </c>
      <c r="F41" s="15">
        <v>31</v>
      </c>
      <c r="G41" s="16"/>
      <c r="H41" s="25"/>
      <c r="I41" s="50">
        <v>2</v>
      </c>
      <c r="J41" s="24">
        <f>F41+H41/2</f>
        <v>31</v>
      </c>
      <c r="K41" s="79">
        <v>1</v>
      </c>
      <c r="L41" s="75"/>
      <c r="M41" s="54"/>
      <c r="N41" s="26" t="s">
        <v>79</v>
      </c>
    </row>
    <row r="42" spans="1:14" ht="16.5" customHeight="1">
      <c r="A42" s="132" t="s">
        <v>192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</row>
    <row r="43" spans="1:14" s="7" customFormat="1" ht="16.5" customHeight="1">
      <c r="A43" s="26" t="s">
        <v>191</v>
      </c>
      <c r="B43" s="27">
        <v>1989</v>
      </c>
      <c r="C43" s="28">
        <v>72</v>
      </c>
      <c r="D43" s="27">
        <v>1</v>
      </c>
      <c r="E43" s="27" t="s">
        <v>244</v>
      </c>
      <c r="F43" s="15">
        <v>32</v>
      </c>
      <c r="G43" s="16"/>
      <c r="H43" s="25"/>
      <c r="I43" s="50">
        <v>2</v>
      </c>
      <c r="J43" s="24">
        <f>F43+H43/2</f>
        <v>32</v>
      </c>
      <c r="K43" s="79">
        <v>1</v>
      </c>
      <c r="L43" s="75"/>
      <c r="M43" s="54"/>
      <c r="N43" s="26"/>
    </row>
    <row r="44" spans="1:14" ht="16.5" customHeight="1">
      <c r="A44" s="132" t="s">
        <v>139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</row>
    <row r="45" spans="1:14" s="7" customFormat="1" ht="16.5" customHeight="1">
      <c r="A45" s="26" t="s">
        <v>179</v>
      </c>
      <c r="B45" s="27">
        <v>1986</v>
      </c>
      <c r="C45" s="28">
        <v>77</v>
      </c>
      <c r="D45" s="27"/>
      <c r="E45" s="27" t="s">
        <v>242</v>
      </c>
      <c r="F45" s="15">
        <v>45</v>
      </c>
      <c r="G45" s="16"/>
      <c r="H45" s="25"/>
      <c r="I45" s="16"/>
      <c r="J45" s="24">
        <f>F45+H45/2</f>
        <v>45</v>
      </c>
      <c r="K45" s="79">
        <v>1</v>
      </c>
      <c r="L45" s="75"/>
      <c r="M45" s="54"/>
      <c r="N45" s="26" t="s">
        <v>31</v>
      </c>
    </row>
    <row r="46" spans="1:14" s="7" customFormat="1" ht="16.5" customHeight="1">
      <c r="A46" s="26" t="s">
        <v>53</v>
      </c>
      <c r="B46" s="27">
        <v>1991</v>
      </c>
      <c r="C46" s="28">
        <v>80</v>
      </c>
      <c r="D46" s="27">
        <v>1</v>
      </c>
      <c r="E46" s="27" t="s">
        <v>78</v>
      </c>
      <c r="F46" s="15">
        <v>36</v>
      </c>
      <c r="G46" s="16"/>
      <c r="H46" s="25"/>
      <c r="I46" s="50">
        <v>2</v>
      </c>
      <c r="J46" s="24">
        <f>F46+H46/2</f>
        <v>36</v>
      </c>
      <c r="K46" s="79">
        <v>2</v>
      </c>
      <c r="L46" s="75"/>
      <c r="M46" s="54"/>
      <c r="N46" s="26" t="s">
        <v>31</v>
      </c>
    </row>
    <row r="47" spans="1:14" s="7" customFormat="1" ht="16.5" customHeight="1">
      <c r="A47" s="26" t="s">
        <v>237</v>
      </c>
      <c r="B47" s="27">
        <v>1986</v>
      </c>
      <c r="C47" s="28">
        <v>78</v>
      </c>
      <c r="D47" s="27"/>
      <c r="E47" s="27" t="s">
        <v>242</v>
      </c>
      <c r="F47" s="15">
        <v>24</v>
      </c>
      <c r="G47" s="16"/>
      <c r="H47" s="25"/>
      <c r="I47" s="50">
        <v>2</v>
      </c>
      <c r="J47" s="24">
        <f>F47+H47/2</f>
        <v>24</v>
      </c>
      <c r="K47" s="79">
        <v>3</v>
      </c>
      <c r="L47" s="75"/>
      <c r="M47" s="54"/>
      <c r="N47" s="26"/>
    </row>
    <row r="48" spans="1:14" ht="16.5" customHeight="1">
      <c r="A48" s="132" t="s">
        <v>195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</row>
    <row r="49" spans="1:14" s="7" customFormat="1" ht="16.5" customHeight="1">
      <c r="A49" s="26" t="s">
        <v>196</v>
      </c>
      <c r="B49" s="27">
        <v>1987</v>
      </c>
      <c r="C49" s="28">
        <v>82</v>
      </c>
      <c r="D49" s="27"/>
      <c r="E49" s="27" t="s">
        <v>244</v>
      </c>
      <c r="F49" s="15">
        <v>27</v>
      </c>
      <c r="G49" s="16"/>
      <c r="H49" s="25"/>
      <c r="I49" s="50">
        <v>2</v>
      </c>
      <c r="J49" s="24">
        <f>F49+H49/2</f>
        <v>27</v>
      </c>
      <c r="K49" s="79">
        <v>1</v>
      </c>
      <c r="L49" s="75"/>
      <c r="M49" s="54"/>
      <c r="N49" s="26"/>
    </row>
    <row r="50" spans="1:14" ht="16.5" customHeight="1">
      <c r="A50" s="132" t="s">
        <v>187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s="7" customFormat="1" ht="16.5" customHeight="1">
      <c r="A51" s="26" t="s">
        <v>188</v>
      </c>
      <c r="B51" s="27">
        <v>1987</v>
      </c>
      <c r="C51" s="28">
        <v>88</v>
      </c>
      <c r="D51" s="27"/>
      <c r="E51" s="27" t="s">
        <v>244</v>
      </c>
      <c r="F51" s="15">
        <v>33</v>
      </c>
      <c r="G51" s="16"/>
      <c r="H51" s="25"/>
      <c r="I51" s="16"/>
      <c r="J51" s="24">
        <f>F51+H51/2</f>
        <v>33</v>
      </c>
      <c r="K51" s="79">
        <v>1</v>
      </c>
      <c r="L51" s="75"/>
      <c r="M51" s="54"/>
      <c r="N51" s="26"/>
    </row>
    <row r="52" spans="1:14" ht="16.5" customHeight="1">
      <c r="A52" s="132" t="s">
        <v>189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</row>
    <row r="53" spans="1:14" s="7" customFormat="1" ht="16.5" customHeight="1">
      <c r="A53" s="26" t="s">
        <v>190</v>
      </c>
      <c r="B53" s="27">
        <v>1987</v>
      </c>
      <c r="C53" s="28">
        <v>91</v>
      </c>
      <c r="D53" s="27"/>
      <c r="E53" s="27" t="s">
        <v>244</v>
      </c>
      <c r="F53" s="15">
        <v>33</v>
      </c>
      <c r="G53" s="16"/>
      <c r="H53" s="25"/>
      <c r="I53" s="16"/>
      <c r="J53" s="24">
        <f>F53+H53/2</f>
        <v>33</v>
      </c>
      <c r="K53" s="79">
        <v>1</v>
      </c>
      <c r="L53" s="75"/>
      <c r="M53" s="54"/>
      <c r="N53" s="26"/>
    </row>
    <row r="54" spans="1:14" ht="16.5" customHeight="1">
      <c r="A54" s="132" t="s">
        <v>140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</row>
    <row r="55" spans="1:14" s="7" customFormat="1" ht="16.5" customHeight="1">
      <c r="A55" s="26" t="s">
        <v>54</v>
      </c>
      <c r="B55" s="27">
        <v>1990</v>
      </c>
      <c r="C55" s="28">
        <v>95.95</v>
      </c>
      <c r="D55" s="27">
        <v>3</v>
      </c>
      <c r="E55" s="27" t="s">
        <v>106</v>
      </c>
      <c r="F55" s="15">
        <v>37</v>
      </c>
      <c r="G55" s="16"/>
      <c r="H55" s="25"/>
      <c r="I55" s="16"/>
      <c r="J55" s="24">
        <f>F55+H55/2</f>
        <v>37</v>
      </c>
      <c r="K55" s="79">
        <v>1</v>
      </c>
      <c r="L55" s="75"/>
      <c r="M55" s="54"/>
      <c r="N55" s="26" t="s">
        <v>107</v>
      </c>
    </row>
    <row r="56" spans="1:14" ht="16.5" customHeight="1">
      <c r="A56" s="132" t="s">
        <v>132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</row>
    <row r="57" spans="1:14" s="7" customFormat="1" ht="16.5" customHeight="1">
      <c r="A57" s="26" t="s">
        <v>33</v>
      </c>
      <c r="B57" s="27">
        <v>1983</v>
      </c>
      <c r="C57" s="28">
        <v>60.25</v>
      </c>
      <c r="D57" s="27"/>
      <c r="E57" s="27" t="s">
        <v>95</v>
      </c>
      <c r="F57" s="15">
        <v>25</v>
      </c>
      <c r="G57" s="16"/>
      <c r="H57" s="25"/>
      <c r="I57" s="16"/>
      <c r="J57" s="24">
        <f>F57+H57/2</f>
        <v>25</v>
      </c>
      <c r="K57" s="79">
        <v>1</v>
      </c>
      <c r="L57" s="75"/>
      <c r="M57" s="54"/>
      <c r="N57" s="26" t="s">
        <v>96</v>
      </c>
    </row>
    <row r="58" spans="1:14" s="7" customFormat="1" ht="16.5" customHeight="1">
      <c r="A58" s="26" t="s">
        <v>204</v>
      </c>
      <c r="B58" s="27">
        <v>1985</v>
      </c>
      <c r="C58" s="28">
        <v>63</v>
      </c>
      <c r="D58" s="27"/>
      <c r="E58" s="27" t="s">
        <v>244</v>
      </c>
      <c r="F58" s="15">
        <v>9</v>
      </c>
      <c r="G58" s="16"/>
      <c r="H58" s="25"/>
      <c r="I58" s="16"/>
      <c r="J58" s="24">
        <f>F58+H58/2</f>
        <v>9</v>
      </c>
      <c r="K58" s="79">
        <v>2</v>
      </c>
      <c r="L58" s="75"/>
      <c r="M58" s="54"/>
      <c r="N58" s="26"/>
    </row>
    <row r="59" spans="1:14" s="7" customFormat="1" ht="16.5" customHeight="1">
      <c r="A59" s="26" t="s">
        <v>228</v>
      </c>
      <c r="B59" s="27">
        <v>1982</v>
      </c>
      <c r="C59" s="28">
        <v>61</v>
      </c>
      <c r="D59" s="27"/>
      <c r="E59" s="27" t="s">
        <v>245</v>
      </c>
      <c r="F59" s="15">
        <v>8</v>
      </c>
      <c r="G59" s="16"/>
      <c r="H59" s="25"/>
      <c r="I59" s="16"/>
      <c r="J59" s="24">
        <f>F59+H59/2</f>
        <v>8</v>
      </c>
      <c r="K59" s="79">
        <v>3</v>
      </c>
      <c r="L59" s="75"/>
      <c r="M59" s="54"/>
      <c r="N59" s="26"/>
    </row>
    <row r="60" spans="1:14" ht="16.5" customHeight="1">
      <c r="A60" s="132" t="s">
        <v>173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</row>
    <row r="61" spans="1:14" s="7" customFormat="1" ht="16.5" customHeight="1">
      <c r="A61" s="26" t="s">
        <v>174</v>
      </c>
      <c r="B61" s="27">
        <v>1984</v>
      </c>
      <c r="C61" s="28">
        <v>70</v>
      </c>
      <c r="D61" s="27">
        <v>1</v>
      </c>
      <c r="E61" s="27" t="s">
        <v>175</v>
      </c>
      <c r="F61" s="15">
        <v>45</v>
      </c>
      <c r="G61" s="16"/>
      <c r="H61" s="25"/>
      <c r="I61" s="16"/>
      <c r="J61" s="24">
        <f>F61+H61/2</f>
        <v>45</v>
      </c>
      <c r="K61" s="79">
        <v>1</v>
      </c>
      <c r="L61" s="75"/>
      <c r="M61" s="54"/>
      <c r="N61" s="26" t="s">
        <v>31</v>
      </c>
    </row>
    <row r="62" spans="1:14" s="7" customFormat="1" ht="16.5" customHeight="1">
      <c r="A62" s="26" t="s">
        <v>239</v>
      </c>
      <c r="B62" s="27">
        <v>1984</v>
      </c>
      <c r="C62" s="28">
        <v>70</v>
      </c>
      <c r="D62" s="27"/>
      <c r="E62" s="27" t="s">
        <v>242</v>
      </c>
      <c r="F62" s="15">
        <v>30</v>
      </c>
      <c r="G62" s="16"/>
      <c r="H62" s="25"/>
      <c r="I62" s="16"/>
      <c r="J62" s="24">
        <f>F62+H62/2</f>
        <v>30</v>
      </c>
      <c r="K62" s="79">
        <v>2</v>
      </c>
      <c r="L62" s="75"/>
      <c r="M62" s="54"/>
      <c r="N62" s="26"/>
    </row>
    <row r="63" spans="1:14" ht="16.5" customHeight="1">
      <c r="A63" s="132" t="s">
        <v>199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</row>
    <row r="64" spans="1:14" s="7" customFormat="1" ht="16.5" customHeight="1">
      <c r="A64" s="26" t="s">
        <v>241</v>
      </c>
      <c r="B64" s="27">
        <v>1984</v>
      </c>
      <c r="C64" s="28">
        <v>75</v>
      </c>
      <c r="D64" s="27"/>
      <c r="E64" s="27" t="s">
        <v>242</v>
      </c>
      <c r="F64" s="15">
        <v>31</v>
      </c>
      <c r="G64" s="16"/>
      <c r="H64" s="25"/>
      <c r="I64" s="16"/>
      <c r="J64" s="24">
        <f>F64+H64/2</f>
        <v>31</v>
      </c>
      <c r="K64" s="79">
        <v>1</v>
      </c>
      <c r="L64" s="75"/>
      <c r="M64" s="54"/>
      <c r="N64" s="26"/>
    </row>
    <row r="65" spans="1:14" s="7" customFormat="1" ht="16.5" customHeight="1">
      <c r="A65" s="26" t="s">
        <v>200</v>
      </c>
      <c r="B65" s="27">
        <v>1985</v>
      </c>
      <c r="C65" s="28">
        <v>71</v>
      </c>
      <c r="D65" s="27"/>
      <c r="E65" s="27" t="s">
        <v>244</v>
      </c>
      <c r="F65" s="15">
        <v>25</v>
      </c>
      <c r="G65" s="16"/>
      <c r="H65" s="25"/>
      <c r="I65" s="16"/>
      <c r="J65" s="24">
        <f>F65+H65/2</f>
        <v>25</v>
      </c>
      <c r="K65" s="79">
        <v>2</v>
      </c>
      <c r="L65" s="75"/>
      <c r="M65" s="54"/>
      <c r="N65" s="26"/>
    </row>
    <row r="66" spans="1:14" s="7" customFormat="1" ht="16.5" customHeight="1">
      <c r="A66" s="26" t="s">
        <v>227</v>
      </c>
      <c r="B66" s="27">
        <v>1983</v>
      </c>
      <c r="C66" s="28">
        <v>75</v>
      </c>
      <c r="D66" s="27"/>
      <c r="E66" s="27" t="s">
        <v>245</v>
      </c>
      <c r="F66" s="15">
        <v>12</v>
      </c>
      <c r="G66" s="16"/>
      <c r="H66" s="25"/>
      <c r="I66" s="16"/>
      <c r="J66" s="24">
        <f>F66+H66/2</f>
        <v>12</v>
      </c>
      <c r="K66" s="79">
        <v>3</v>
      </c>
      <c r="L66" s="75"/>
      <c r="M66" s="54"/>
      <c r="N66" s="26"/>
    </row>
    <row r="67" spans="1:14" ht="16.5" customHeight="1">
      <c r="A67" s="132" t="s">
        <v>193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1:14" s="7" customFormat="1" ht="16.5" customHeight="1">
      <c r="A68" s="26" t="s">
        <v>194</v>
      </c>
      <c r="B68" s="27">
        <v>1982</v>
      </c>
      <c r="C68" s="28">
        <v>85</v>
      </c>
      <c r="D68" s="27"/>
      <c r="E68" s="27" t="s">
        <v>244</v>
      </c>
      <c r="F68" s="15">
        <v>27</v>
      </c>
      <c r="G68" s="16"/>
      <c r="H68" s="25"/>
      <c r="I68" s="16"/>
      <c r="J68" s="24">
        <f>F68+H68/2</f>
        <v>27</v>
      </c>
      <c r="K68" s="79">
        <v>1</v>
      </c>
      <c r="L68" s="75"/>
      <c r="M68" s="54"/>
      <c r="N68" s="26"/>
    </row>
    <row r="69" spans="1:14" ht="16.5" customHeight="1">
      <c r="A69" s="132" t="s">
        <v>202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</row>
    <row r="70" spans="1:14" s="7" customFormat="1" ht="16.5" customHeight="1">
      <c r="A70" s="26" t="s">
        <v>205</v>
      </c>
      <c r="B70" s="27">
        <v>1982</v>
      </c>
      <c r="C70" s="28">
        <v>93</v>
      </c>
      <c r="D70" s="27"/>
      <c r="E70" s="27" t="s">
        <v>245</v>
      </c>
      <c r="F70" s="15">
        <v>41</v>
      </c>
      <c r="G70" s="16"/>
      <c r="H70" s="25"/>
      <c r="I70" s="16"/>
      <c r="J70" s="24">
        <f>F70+H70/2</f>
        <v>41</v>
      </c>
      <c r="K70" s="79">
        <v>1</v>
      </c>
      <c r="L70" s="75"/>
      <c r="M70" s="54"/>
      <c r="N70" s="26"/>
    </row>
    <row r="71" spans="1:14" s="7" customFormat="1" ht="16.5" customHeight="1">
      <c r="A71" s="26" t="s">
        <v>203</v>
      </c>
      <c r="B71" s="27">
        <v>1981</v>
      </c>
      <c r="C71" s="28">
        <v>91</v>
      </c>
      <c r="D71" s="27"/>
      <c r="E71" s="27" t="s">
        <v>244</v>
      </c>
      <c r="F71" s="15">
        <v>24</v>
      </c>
      <c r="G71" s="16"/>
      <c r="H71" s="25"/>
      <c r="I71" s="16"/>
      <c r="J71" s="24">
        <f>F71+H71/2</f>
        <v>24</v>
      </c>
      <c r="K71" s="79">
        <v>2</v>
      </c>
      <c r="L71" s="75"/>
      <c r="M71" s="54"/>
      <c r="N71" s="26"/>
    </row>
    <row r="72" spans="1:14" ht="16.5" customHeight="1">
      <c r="A72" s="132" t="s">
        <v>233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</row>
    <row r="73" spans="1:14" s="7" customFormat="1" ht="16.5" customHeight="1">
      <c r="A73" s="26" t="s">
        <v>232</v>
      </c>
      <c r="B73" s="27">
        <v>1982</v>
      </c>
      <c r="C73" s="28">
        <v>98</v>
      </c>
      <c r="D73" s="27"/>
      <c r="E73" s="27" t="s">
        <v>242</v>
      </c>
      <c r="F73" s="15">
        <v>30</v>
      </c>
      <c r="G73" s="16"/>
      <c r="H73" s="25"/>
      <c r="I73" s="16"/>
      <c r="J73" s="24">
        <f>F73+H73/2</f>
        <v>30</v>
      </c>
      <c r="K73" s="79">
        <v>1</v>
      </c>
      <c r="L73" s="75"/>
      <c r="M73" s="54"/>
      <c r="N73" s="26"/>
    </row>
    <row r="74" spans="1:14" ht="16.5" customHeight="1">
      <c r="A74" s="132" t="s">
        <v>212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</row>
    <row r="75" spans="1:14" s="7" customFormat="1" ht="16.5" customHeight="1">
      <c r="A75" s="26" t="s">
        <v>224</v>
      </c>
      <c r="B75" s="27">
        <v>1980</v>
      </c>
      <c r="C75" s="28">
        <v>78</v>
      </c>
      <c r="D75" s="27"/>
      <c r="E75" s="27" t="s">
        <v>245</v>
      </c>
      <c r="F75" s="15">
        <v>16</v>
      </c>
      <c r="G75" s="50"/>
      <c r="H75" s="25"/>
      <c r="I75" s="50">
        <v>1</v>
      </c>
      <c r="J75" s="24">
        <f>F75+H75/2</f>
        <v>16</v>
      </c>
      <c r="K75" s="79">
        <v>1</v>
      </c>
      <c r="L75" s="75"/>
      <c r="M75" s="54"/>
      <c r="N75" s="26"/>
    </row>
    <row r="76" spans="1:14" ht="16.5" customHeight="1">
      <c r="A76" s="132" t="s">
        <v>165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</row>
    <row r="77" spans="1:14" s="7" customFormat="1" ht="16.5" customHeight="1">
      <c r="A77" s="26" t="s">
        <v>47</v>
      </c>
      <c r="B77" s="27">
        <v>1980</v>
      </c>
      <c r="C77" s="28">
        <v>76.45</v>
      </c>
      <c r="D77" s="27" t="s">
        <v>77</v>
      </c>
      <c r="E77" s="27" t="s">
        <v>76</v>
      </c>
      <c r="F77" s="15">
        <v>30</v>
      </c>
      <c r="G77" s="50"/>
      <c r="H77" s="25"/>
      <c r="I77" s="50">
        <v>1</v>
      </c>
      <c r="J77" s="24">
        <f>F77+H77/2</f>
        <v>30</v>
      </c>
      <c r="K77" s="79">
        <v>1</v>
      </c>
      <c r="L77" s="75"/>
      <c r="M77" s="54"/>
      <c r="N77" s="26" t="s">
        <v>79</v>
      </c>
    </row>
    <row r="78" spans="1:14" ht="16.5" customHeight="1">
      <c r="A78" s="132" t="s">
        <v>209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</row>
    <row r="79" spans="1:14" s="7" customFormat="1" ht="16.5" customHeight="1">
      <c r="A79" s="26" t="s">
        <v>217</v>
      </c>
      <c r="B79" s="27">
        <v>1980</v>
      </c>
      <c r="C79" s="28">
        <v>82</v>
      </c>
      <c r="D79" s="27"/>
      <c r="E79" s="27" t="s">
        <v>245</v>
      </c>
      <c r="F79" s="15">
        <v>33</v>
      </c>
      <c r="G79" s="50"/>
      <c r="H79" s="25"/>
      <c r="I79" s="50">
        <v>1</v>
      </c>
      <c r="J79" s="24">
        <f>F79+H79/2</f>
        <v>33</v>
      </c>
      <c r="K79" s="79">
        <v>1</v>
      </c>
      <c r="L79" s="75"/>
      <c r="M79" s="54"/>
      <c r="N79" s="26"/>
    </row>
    <row r="80" spans="1:14" s="7" customFormat="1" ht="16.5" customHeight="1">
      <c r="A80" s="26" t="s">
        <v>208</v>
      </c>
      <c r="B80" s="27">
        <v>1980</v>
      </c>
      <c r="C80" s="28">
        <v>83</v>
      </c>
      <c r="D80" s="27"/>
      <c r="E80" s="27" t="s">
        <v>245</v>
      </c>
      <c r="F80" s="15">
        <v>30</v>
      </c>
      <c r="G80" s="50"/>
      <c r="H80" s="25"/>
      <c r="I80" s="50">
        <v>1</v>
      </c>
      <c r="J80" s="24">
        <f>F80+H80/2</f>
        <v>30</v>
      </c>
      <c r="K80" s="79">
        <v>2</v>
      </c>
      <c r="L80" s="75"/>
      <c r="M80" s="54"/>
      <c r="N80" s="26"/>
    </row>
    <row r="81" spans="1:14" s="7" customFormat="1" ht="16.5" customHeight="1">
      <c r="A81" s="26" t="s">
        <v>234</v>
      </c>
      <c r="B81" s="27">
        <v>1976</v>
      </c>
      <c r="C81" s="28">
        <v>83</v>
      </c>
      <c r="D81" s="27"/>
      <c r="E81" s="27" t="s">
        <v>242</v>
      </c>
      <c r="F81" s="15">
        <v>25</v>
      </c>
      <c r="G81" s="50"/>
      <c r="H81" s="25"/>
      <c r="I81" s="50">
        <v>1</v>
      </c>
      <c r="J81" s="24">
        <f>F81+H81/2</f>
        <v>25</v>
      </c>
      <c r="K81" s="79">
        <v>3</v>
      </c>
      <c r="L81" s="75"/>
      <c r="M81" s="54"/>
      <c r="N81" s="26"/>
    </row>
    <row r="82" spans="1:14" s="7" customFormat="1" ht="16.5" customHeight="1">
      <c r="A82" s="26" t="s">
        <v>220</v>
      </c>
      <c r="B82" s="27">
        <v>1978</v>
      </c>
      <c r="C82" s="28">
        <v>82</v>
      </c>
      <c r="D82" s="27"/>
      <c r="E82" s="27" t="s">
        <v>245</v>
      </c>
      <c r="F82" s="15">
        <v>12</v>
      </c>
      <c r="G82" s="50"/>
      <c r="H82" s="25"/>
      <c r="I82" s="50">
        <v>1</v>
      </c>
      <c r="J82" s="24">
        <f>F82+H82/2</f>
        <v>12</v>
      </c>
      <c r="K82" s="79">
        <v>4</v>
      </c>
      <c r="L82" s="75"/>
      <c r="M82" s="54"/>
      <c r="N82" s="26"/>
    </row>
    <row r="83" spans="1:14" s="7" customFormat="1" ht="16.5" customHeight="1">
      <c r="A83" s="26" t="s">
        <v>225</v>
      </c>
      <c r="B83" s="27">
        <v>1976</v>
      </c>
      <c r="C83" s="28">
        <v>84.5</v>
      </c>
      <c r="D83" s="27"/>
      <c r="E83" s="27" t="s">
        <v>245</v>
      </c>
      <c r="F83" s="15">
        <v>5</v>
      </c>
      <c r="G83" s="50"/>
      <c r="H83" s="25"/>
      <c r="I83" s="50">
        <v>1</v>
      </c>
      <c r="J83" s="24">
        <f>F83+H83/2</f>
        <v>5</v>
      </c>
      <c r="K83" s="79">
        <v>5</v>
      </c>
      <c r="L83" s="75"/>
      <c r="M83" s="54"/>
      <c r="N83" s="26"/>
    </row>
    <row r="84" spans="1:14" ht="16.5" customHeight="1">
      <c r="A84" s="132" t="s">
        <v>133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</row>
    <row r="85" spans="1:14" s="7" customFormat="1" ht="16.5" customHeight="1">
      <c r="A85" s="34" t="s">
        <v>109</v>
      </c>
      <c r="B85" s="27">
        <v>1977</v>
      </c>
      <c r="C85" s="28">
        <v>86.7</v>
      </c>
      <c r="D85" s="27" t="s">
        <v>77</v>
      </c>
      <c r="E85" s="27"/>
      <c r="F85" s="64">
        <v>50</v>
      </c>
      <c r="G85" s="67"/>
      <c r="H85" s="66"/>
      <c r="I85" s="65">
        <v>2</v>
      </c>
      <c r="J85" s="68">
        <f>F85+H85/2</f>
        <v>50</v>
      </c>
      <c r="K85" s="79">
        <v>1</v>
      </c>
      <c r="L85" s="75">
        <v>24</v>
      </c>
      <c r="M85" s="55"/>
      <c r="N85" s="26" t="s">
        <v>31</v>
      </c>
    </row>
    <row r="86" spans="1:14" ht="16.5" customHeight="1">
      <c r="A86" s="132" t="s">
        <v>134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</row>
    <row r="87" spans="1:14" s="7" customFormat="1" ht="16.5" customHeight="1">
      <c r="A87" s="26" t="s">
        <v>37</v>
      </c>
      <c r="B87" s="27">
        <v>1980</v>
      </c>
      <c r="C87" s="28">
        <v>95</v>
      </c>
      <c r="D87" s="27" t="s">
        <v>80</v>
      </c>
      <c r="E87" s="27" t="s">
        <v>172</v>
      </c>
      <c r="F87" s="15">
        <v>61</v>
      </c>
      <c r="G87" s="16"/>
      <c r="H87" s="25"/>
      <c r="I87" s="50">
        <v>2</v>
      </c>
      <c r="J87" s="24">
        <f>F87+H87/2</f>
        <v>61</v>
      </c>
      <c r="K87" s="79">
        <v>1</v>
      </c>
      <c r="L87" s="75"/>
      <c r="M87" s="54"/>
      <c r="N87" s="33" t="s">
        <v>185</v>
      </c>
    </row>
    <row r="88" spans="1:14" ht="16.5" customHeight="1">
      <c r="A88" s="132" t="s">
        <v>211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</row>
    <row r="89" spans="1:14" s="7" customFormat="1" ht="16.5" customHeight="1">
      <c r="A89" s="26" t="s">
        <v>210</v>
      </c>
      <c r="B89" s="27">
        <v>1977</v>
      </c>
      <c r="C89" s="28">
        <v>106</v>
      </c>
      <c r="D89" s="27"/>
      <c r="E89" s="27" t="s">
        <v>245</v>
      </c>
      <c r="F89" s="15">
        <v>31</v>
      </c>
      <c r="G89" s="16"/>
      <c r="H89" s="25"/>
      <c r="I89" s="50">
        <v>2</v>
      </c>
      <c r="J89" s="24">
        <f>F89+H89/2</f>
        <v>31</v>
      </c>
      <c r="K89" s="79">
        <v>1</v>
      </c>
      <c r="L89" s="75"/>
      <c r="M89" s="54"/>
      <c r="N89" s="33"/>
    </row>
    <row r="90" spans="1:14" ht="16.5" customHeight="1">
      <c r="A90" s="132" t="s">
        <v>235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</row>
    <row r="91" spans="1:14" s="7" customFormat="1" ht="16.5" customHeight="1">
      <c r="A91" s="34" t="s">
        <v>236</v>
      </c>
      <c r="B91" s="27">
        <v>1974</v>
      </c>
      <c r="C91" s="28">
        <v>67</v>
      </c>
      <c r="D91" s="27"/>
      <c r="E91" s="27" t="s">
        <v>242</v>
      </c>
      <c r="F91" s="15">
        <v>18</v>
      </c>
      <c r="G91" s="16"/>
      <c r="H91" s="25"/>
      <c r="I91" s="16"/>
      <c r="J91" s="24">
        <f>F91+H91/2</f>
        <v>18</v>
      </c>
      <c r="K91" s="79">
        <v>1</v>
      </c>
      <c r="L91" s="75"/>
      <c r="M91" s="54"/>
      <c r="N91" s="26"/>
    </row>
    <row r="92" spans="1:14" ht="16.5" customHeight="1">
      <c r="A92" s="132" t="s">
        <v>128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</row>
    <row r="93" spans="1:14" s="7" customFormat="1" ht="16.5" customHeight="1">
      <c r="A93" s="34" t="s">
        <v>55</v>
      </c>
      <c r="B93" s="27">
        <v>1967</v>
      </c>
      <c r="C93" s="28">
        <v>71</v>
      </c>
      <c r="D93" s="27">
        <v>1</v>
      </c>
      <c r="E93" s="27"/>
      <c r="F93" s="15">
        <v>40</v>
      </c>
      <c r="G93" s="16"/>
      <c r="H93" s="25"/>
      <c r="I93" s="16"/>
      <c r="J93" s="24">
        <f>F93+H93/2</f>
        <v>40</v>
      </c>
      <c r="K93" s="79">
        <v>1</v>
      </c>
      <c r="L93" s="75"/>
      <c r="M93" s="54"/>
      <c r="N93" s="26" t="s">
        <v>91</v>
      </c>
    </row>
    <row r="94" spans="1:14" s="7" customFormat="1" ht="16.5" customHeight="1">
      <c r="A94" s="34" t="s">
        <v>238</v>
      </c>
      <c r="B94" s="27">
        <v>1972</v>
      </c>
      <c r="C94" s="28">
        <v>74</v>
      </c>
      <c r="D94" s="27"/>
      <c r="E94" s="27" t="s">
        <v>242</v>
      </c>
      <c r="F94" s="15">
        <v>23</v>
      </c>
      <c r="G94" s="16"/>
      <c r="H94" s="25"/>
      <c r="I94" s="16"/>
      <c r="J94" s="24">
        <f>F94+H94/2</f>
        <v>23</v>
      </c>
      <c r="K94" s="79">
        <v>2</v>
      </c>
      <c r="L94" s="75"/>
      <c r="M94" s="54"/>
      <c r="N94" s="26"/>
    </row>
    <row r="95" spans="1:14" s="7" customFormat="1" ht="16.5" customHeight="1">
      <c r="A95" s="34" t="s">
        <v>216</v>
      </c>
      <c r="B95" s="27">
        <v>1968</v>
      </c>
      <c r="C95" s="28">
        <v>72</v>
      </c>
      <c r="D95" s="27"/>
      <c r="E95" s="27" t="s">
        <v>245</v>
      </c>
      <c r="F95" s="15">
        <v>22</v>
      </c>
      <c r="G95" s="16"/>
      <c r="H95" s="25"/>
      <c r="I95" s="16"/>
      <c r="J95" s="24">
        <f>F95+H95/2</f>
        <v>22</v>
      </c>
      <c r="K95" s="79">
        <v>3</v>
      </c>
      <c r="L95" s="75"/>
      <c r="M95" s="54"/>
      <c r="N95" s="26"/>
    </row>
    <row r="96" spans="1:14" s="7" customFormat="1" ht="16.5" customHeight="1">
      <c r="A96" s="34" t="s">
        <v>221</v>
      </c>
      <c r="B96" s="27">
        <v>1970</v>
      </c>
      <c r="C96" s="28">
        <v>75</v>
      </c>
      <c r="D96" s="27"/>
      <c r="E96" s="27" t="s">
        <v>245</v>
      </c>
      <c r="F96" s="15">
        <v>8</v>
      </c>
      <c r="G96" s="16"/>
      <c r="H96" s="25"/>
      <c r="I96" s="16"/>
      <c r="J96" s="24">
        <f>F96+H96/2</f>
        <v>8</v>
      </c>
      <c r="K96" s="79">
        <v>4</v>
      </c>
      <c r="L96" s="75"/>
      <c r="M96" s="54"/>
      <c r="N96" s="26"/>
    </row>
    <row r="97" spans="1:14" ht="16.5" customHeight="1">
      <c r="A97" s="132" t="s">
        <v>129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</row>
    <row r="98" spans="1:14" s="7" customFormat="1" ht="16.5" customHeight="1">
      <c r="A98" s="34" t="s">
        <v>56</v>
      </c>
      <c r="B98" s="27">
        <v>1967</v>
      </c>
      <c r="C98" s="28">
        <v>80</v>
      </c>
      <c r="D98" s="27" t="s">
        <v>77</v>
      </c>
      <c r="E98" s="27" t="s">
        <v>92</v>
      </c>
      <c r="F98" s="15">
        <v>51</v>
      </c>
      <c r="G98" s="16"/>
      <c r="H98" s="25"/>
      <c r="I98" s="50">
        <v>2</v>
      </c>
      <c r="J98" s="24">
        <f>F98+H98/2</f>
        <v>51</v>
      </c>
      <c r="K98" s="79">
        <v>1</v>
      </c>
      <c r="L98" s="75"/>
      <c r="M98" s="54"/>
      <c r="N98" s="26" t="s">
        <v>93</v>
      </c>
    </row>
    <row r="99" spans="1:14" s="7" customFormat="1" ht="16.5" customHeight="1">
      <c r="A99" s="34" t="s">
        <v>171</v>
      </c>
      <c r="B99" s="27">
        <v>1967</v>
      </c>
      <c r="C99" s="28">
        <v>77</v>
      </c>
      <c r="D99" s="27">
        <v>1</v>
      </c>
      <c r="E99" s="27" t="s">
        <v>243</v>
      </c>
      <c r="F99" s="15">
        <v>50</v>
      </c>
      <c r="G99" s="16"/>
      <c r="H99" s="25"/>
      <c r="I99" s="50">
        <v>2</v>
      </c>
      <c r="J99" s="24">
        <f>F99+H99/2</f>
        <v>50</v>
      </c>
      <c r="K99" s="79">
        <v>2</v>
      </c>
      <c r="L99" s="75"/>
      <c r="M99" s="54"/>
      <c r="N99" s="26" t="s">
        <v>31</v>
      </c>
    </row>
    <row r="100" spans="1:14" s="7" customFormat="1" ht="16.5" customHeight="1">
      <c r="A100" s="26" t="s">
        <v>213</v>
      </c>
      <c r="B100" s="27">
        <v>1971</v>
      </c>
      <c r="C100" s="28">
        <v>77</v>
      </c>
      <c r="D100" s="27"/>
      <c r="E100" s="27" t="s">
        <v>245</v>
      </c>
      <c r="F100" s="15">
        <v>29</v>
      </c>
      <c r="G100" s="50"/>
      <c r="H100" s="25"/>
      <c r="I100" s="50">
        <v>1</v>
      </c>
      <c r="J100" s="24">
        <f>F100+H100/2</f>
        <v>29</v>
      </c>
      <c r="K100" s="79">
        <v>3</v>
      </c>
      <c r="L100" s="75"/>
      <c r="M100" s="54"/>
      <c r="N100" s="26"/>
    </row>
    <row r="101" spans="1:14" s="7" customFormat="1" ht="16.5" customHeight="1">
      <c r="A101" s="26" t="s">
        <v>226</v>
      </c>
      <c r="B101" s="27">
        <v>1975</v>
      </c>
      <c r="C101" s="28">
        <v>78</v>
      </c>
      <c r="D101" s="27"/>
      <c r="E101" s="27" t="s">
        <v>245</v>
      </c>
      <c r="F101" s="15">
        <v>15</v>
      </c>
      <c r="G101" s="50"/>
      <c r="H101" s="25"/>
      <c r="I101" s="50">
        <v>1</v>
      </c>
      <c r="J101" s="24">
        <f>F101+H101/2</f>
        <v>15</v>
      </c>
      <c r="K101" s="79">
        <v>4</v>
      </c>
      <c r="L101" s="75"/>
      <c r="M101" s="54"/>
      <c r="N101" s="26"/>
    </row>
    <row r="102" spans="1:14" s="7" customFormat="1" ht="16.5" customHeight="1">
      <c r="A102" s="26" t="s">
        <v>229</v>
      </c>
      <c r="B102" s="27">
        <v>1969</v>
      </c>
      <c r="C102" s="28">
        <v>80</v>
      </c>
      <c r="D102" s="27"/>
      <c r="E102" s="27" t="s">
        <v>245</v>
      </c>
      <c r="F102" s="15">
        <v>3</v>
      </c>
      <c r="G102" s="50"/>
      <c r="H102" s="25"/>
      <c r="I102" s="50">
        <v>1</v>
      </c>
      <c r="J102" s="24">
        <f>F102+H102/2</f>
        <v>3</v>
      </c>
      <c r="K102" s="79">
        <v>5</v>
      </c>
      <c r="L102" s="75"/>
      <c r="M102" s="54"/>
      <c r="N102" s="26"/>
    </row>
    <row r="103" spans="1:14" ht="16.5" customHeight="1">
      <c r="A103" s="132" t="s">
        <v>207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</row>
    <row r="104" spans="1:14" s="7" customFormat="1" ht="16.5" customHeight="1">
      <c r="A104" s="129" t="s">
        <v>206</v>
      </c>
      <c r="B104" s="27">
        <v>1975</v>
      </c>
      <c r="C104" s="28">
        <v>89</v>
      </c>
      <c r="D104" s="27"/>
      <c r="E104" s="27" t="s">
        <v>245</v>
      </c>
      <c r="F104" s="15">
        <v>36</v>
      </c>
      <c r="G104" s="50"/>
      <c r="H104" s="25"/>
      <c r="I104" s="50">
        <v>1</v>
      </c>
      <c r="J104" s="24">
        <f>F104+H104/2</f>
        <v>36</v>
      </c>
      <c r="K104" s="79">
        <v>1</v>
      </c>
      <c r="L104" s="75"/>
      <c r="M104" s="54"/>
      <c r="N104" s="26"/>
    </row>
    <row r="105" spans="1:14" s="7" customFormat="1" ht="16.5" customHeight="1">
      <c r="A105" s="129" t="s">
        <v>230</v>
      </c>
      <c r="B105" s="27">
        <v>1967</v>
      </c>
      <c r="C105" s="28">
        <v>88</v>
      </c>
      <c r="D105" s="27"/>
      <c r="E105" s="27" t="s">
        <v>245</v>
      </c>
      <c r="F105" s="15">
        <v>16</v>
      </c>
      <c r="G105" s="50"/>
      <c r="H105" s="25"/>
      <c r="I105" s="50">
        <v>1</v>
      </c>
      <c r="J105" s="24">
        <f>F105+H105/2</f>
        <v>16</v>
      </c>
      <c r="K105" s="79">
        <v>2</v>
      </c>
      <c r="L105" s="75"/>
      <c r="M105" s="54"/>
      <c r="N105" s="26"/>
    </row>
    <row r="106" spans="1:14" ht="16.5" customHeight="1">
      <c r="A106" s="132" t="s">
        <v>214</v>
      </c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</row>
    <row r="107" spans="1:14" s="7" customFormat="1" ht="16.5" customHeight="1">
      <c r="A107" s="26" t="s">
        <v>215</v>
      </c>
      <c r="B107" s="30">
        <v>1974</v>
      </c>
      <c r="C107" s="31">
        <v>92</v>
      </c>
      <c r="D107" s="32"/>
      <c r="E107" s="27" t="s">
        <v>245</v>
      </c>
      <c r="F107" s="15">
        <v>25</v>
      </c>
      <c r="G107" s="16"/>
      <c r="H107" s="25"/>
      <c r="I107" s="16"/>
      <c r="J107" s="24">
        <f>F107+H107/2</f>
        <v>25</v>
      </c>
      <c r="K107" s="79">
        <v>1</v>
      </c>
      <c r="L107" s="75"/>
      <c r="M107" s="54"/>
      <c r="N107" s="26"/>
    </row>
    <row r="108" spans="1:14" ht="16.5" customHeight="1">
      <c r="A108" s="132" t="s">
        <v>141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</row>
    <row r="109" spans="1:14" s="7" customFormat="1" ht="16.5" customHeight="1">
      <c r="A109" s="26" t="s">
        <v>45</v>
      </c>
      <c r="B109" s="30">
        <v>1972</v>
      </c>
      <c r="C109" s="31">
        <v>94.85</v>
      </c>
      <c r="D109" s="32" t="s">
        <v>80</v>
      </c>
      <c r="E109" s="32" t="s">
        <v>76</v>
      </c>
      <c r="F109" s="15">
        <v>56</v>
      </c>
      <c r="G109" s="16"/>
      <c r="H109" s="25"/>
      <c r="I109" s="16"/>
      <c r="J109" s="24">
        <f>F109+H109/2</f>
        <v>56</v>
      </c>
      <c r="K109" s="79">
        <v>1</v>
      </c>
      <c r="L109" s="75"/>
      <c r="M109" s="54"/>
      <c r="N109" s="26" t="s">
        <v>82</v>
      </c>
    </row>
    <row r="110" spans="1:14" ht="16.5" customHeight="1">
      <c r="A110" s="132" t="s">
        <v>130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</row>
    <row r="111" spans="1:14" s="7" customFormat="1" ht="16.5" customHeight="1">
      <c r="A111" s="129" t="s">
        <v>36</v>
      </c>
      <c r="B111" s="27">
        <v>1968</v>
      </c>
      <c r="C111" s="28">
        <v>96</v>
      </c>
      <c r="D111" s="27" t="s">
        <v>80</v>
      </c>
      <c r="E111" s="27" t="s">
        <v>95</v>
      </c>
      <c r="F111" s="15">
        <v>54</v>
      </c>
      <c r="G111" s="50"/>
      <c r="H111" s="25"/>
      <c r="I111" s="50">
        <v>1</v>
      </c>
      <c r="J111" s="24">
        <f>F111+H111/2</f>
        <v>54</v>
      </c>
      <c r="K111" s="79">
        <v>1</v>
      </c>
      <c r="L111" s="75"/>
      <c r="M111" s="54"/>
      <c r="N111" s="26" t="s">
        <v>186</v>
      </c>
    </row>
    <row r="112" spans="1:14" ht="16.5" customHeight="1">
      <c r="A112" s="132" t="s">
        <v>131</v>
      </c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</row>
    <row r="113" spans="1:14" s="7" customFormat="1" ht="16.5" customHeight="1">
      <c r="A113" s="26" t="s">
        <v>35</v>
      </c>
      <c r="B113" s="27">
        <v>1969</v>
      </c>
      <c r="C113" s="28">
        <v>101.3</v>
      </c>
      <c r="D113" s="27">
        <v>1</v>
      </c>
      <c r="E113" s="27" t="s">
        <v>172</v>
      </c>
      <c r="F113" s="64">
        <v>57</v>
      </c>
      <c r="G113" s="65"/>
      <c r="H113" s="66"/>
      <c r="I113" s="65">
        <v>1</v>
      </c>
      <c r="J113" s="68">
        <f>F113+H113/2</f>
        <v>57</v>
      </c>
      <c r="K113" s="79">
        <v>1</v>
      </c>
      <c r="L113" s="75"/>
      <c r="M113" s="128"/>
      <c r="N113" s="26" t="s">
        <v>96</v>
      </c>
    </row>
    <row r="114" spans="1:14" s="7" customFormat="1" ht="16.5" customHeight="1">
      <c r="A114" s="26" t="s">
        <v>201</v>
      </c>
      <c r="B114" s="27">
        <v>1973</v>
      </c>
      <c r="C114" s="28">
        <v>105</v>
      </c>
      <c r="D114" s="27"/>
      <c r="E114" s="27" t="s">
        <v>244</v>
      </c>
      <c r="F114" s="64">
        <v>24</v>
      </c>
      <c r="G114" s="65"/>
      <c r="H114" s="66"/>
      <c r="I114" s="65">
        <v>1</v>
      </c>
      <c r="J114" s="68">
        <f>F114+H114/2</f>
        <v>24</v>
      </c>
      <c r="K114" s="79">
        <v>2</v>
      </c>
      <c r="L114" s="75"/>
      <c r="M114" s="128"/>
      <c r="N114" s="26"/>
    </row>
    <row r="115" spans="1:14" s="7" customFormat="1" ht="16.5" customHeight="1">
      <c r="A115" s="26" t="s">
        <v>231</v>
      </c>
      <c r="B115" s="27">
        <v>1973</v>
      </c>
      <c r="C115" s="28">
        <v>103</v>
      </c>
      <c r="D115" s="27"/>
      <c r="E115" s="27" t="s">
        <v>245</v>
      </c>
      <c r="F115" s="64">
        <v>8</v>
      </c>
      <c r="G115" s="65"/>
      <c r="H115" s="66"/>
      <c r="I115" s="65">
        <v>1</v>
      </c>
      <c r="J115" s="68">
        <f>F115+H115/2</f>
        <v>8</v>
      </c>
      <c r="K115" s="79">
        <v>3</v>
      </c>
      <c r="L115" s="75"/>
      <c r="M115" s="128"/>
      <c r="N115" s="26"/>
    </row>
    <row r="116" spans="1:14" ht="16.5" customHeight="1">
      <c r="A116" s="132" t="s">
        <v>222</v>
      </c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</row>
    <row r="117" spans="1:14" s="7" customFormat="1" ht="16.5" customHeight="1">
      <c r="A117" s="26" t="s">
        <v>223</v>
      </c>
      <c r="B117" s="27">
        <v>1970</v>
      </c>
      <c r="C117" s="28">
        <v>127</v>
      </c>
      <c r="D117" s="27"/>
      <c r="E117" s="27" t="s">
        <v>245</v>
      </c>
      <c r="F117" s="64">
        <v>12</v>
      </c>
      <c r="G117" s="65"/>
      <c r="H117" s="66"/>
      <c r="I117" s="65">
        <v>1</v>
      </c>
      <c r="J117" s="68">
        <f>F117+H117/2</f>
        <v>12</v>
      </c>
      <c r="K117" s="79">
        <v>1</v>
      </c>
      <c r="L117" s="75"/>
      <c r="M117" s="128"/>
      <c r="N117" s="26"/>
    </row>
    <row r="118" spans="1:14" ht="16.5" customHeight="1">
      <c r="A118" s="132" t="s">
        <v>218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</row>
    <row r="119" spans="1:14" s="7" customFormat="1" ht="16.5" customHeight="1">
      <c r="A119" s="26" t="s">
        <v>219</v>
      </c>
      <c r="B119" s="27">
        <v>1962</v>
      </c>
      <c r="C119" s="28">
        <v>73</v>
      </c>
      <c r="D119" s="27"/>
      <c r="E119" s="27" t="s">
        <v>245</v>
      </c>
      <c r="F119" s="15">
        <v>18</v>
      </c>
      <c r="G119" s="16"/>
      <c r="H119" s="25"/>
      <c r="I119" s="50">
        <v>2</v>
      </c>
      <c r="J119" s="24">
        <f>F119+H119/2</f>
        <v>18</v>
      </c>
      <c r="K119" s="79">
        <v>1</v>
      </c>
      <c r="L119" s="75"/>
      <c r="M119" s="54"/>
      <c r="N119" s="26"/>
    </row>
    <row r="120" spans="1:14" ht="16.5" customHeight="1">
      <c r="A120" s="132" t="s">
        <v>176</v>
      </c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</row>
    <row r="121" spans="1:14" s="7" customFormat="1" ht="16.5" customHeight="1">
      <c r="A121" s="26" t="s">
        <v>135</v>
      </c>
      <c r="B121" s="27">
        <v>1961</v>
      </c>
      <c r="C121" s="28">
        <v>90</v>
      </c>
      <c r="D121" s="27"/>
      <c r="E121" s="27" t="s">
        <v>178</v>
      </c>
      <c r="F121" s="15">
        <v>45</v>
      </c>
      <c r="G121" s="16"/>
      <c r="H121" s="25"/>
      <c r="I121" s="50">
        <v>2</v>
      </c>
      <c r="J121" s="24">
        <f>F121+H121/2</f>
        <v>45</v>
      </c>
      <c r="K121" s="79">
        <v>1</v>
      </c>
      <c r="L121" s="75"/>
      <c r="M121" s="54"/>
      <c r="N121" s="26" t="s">
        <v>177</v>
      </c>
    </row>
    <row r="122" spans="1:14" ht="16.5" customHeight="1">
      <c r="A122" s="132" t="s">
        <v>197</v>
      </c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</row>
    <row r="123" spans="1:14" s="7" customFormat="1" ht="16.5" customHeight="1">
      <c r="A123" s="26" t="s">
        <v>198</v>
      </c>
      <c r="B123" s="27">
        <v>1962</v>
      </c>
      <c r="C123" s="28">
        <v>90</v>
      </c>
      <c r="D123" s="27"/>
      <c r="E123" s="27" t="s">
        <v>244</v>
      </c>
      <c r="F123" s="15">
        <v>26</v>
      </c>
      <c r="G123" s="16"/>
      <c r="H123" s="25"/>
      <c r="I123" s="50">
        <v>2</v>
      </c>
      <c r="J123" s="24">
        <f>F123+H123/2</f>
        <v>26</v>
      </c>
      <c r="K123" s="79">
        <v>1</v>
      </c>
      <c r="L123" s="75"/>
      <c r="M123" s="54"/>
      <c r="N123" s="26"/>
    </row>
    <row r="124" spans="1:14" ht="16.5" customHeight="1">
      <c r="A124" s="132" t="s">
        <v>124</v>
      </c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</row>
    <row r="125" spans="1:14" s="7" customFormat="1" ht="16.5" customHeight="1">
      <c r="A125" s="26" t="s">
        <v>85</v>
      </c>
      <c r="B125" s="27">
        <v>1959</v>
      </c>
      <c r="C125" s="28">
        <v>76.2</v>
      </c>
      <c r="D125" s="27" t="s">
        <v>77</v>
      </c>
      <c r="E125" s="27" t="s">
        <v>76</v>
      </c>
      <c r="F125" s="15">
        <v>48</v>
      </c>
      <c r="G125" s="16"/>
      <c r="H125" s="25"/>
      <c r="I125" s="50">
        <v>2</v>
      </c>
      <c r="J125" s="24">
        <f>F125+H125/2</f>
        <v>48</v>
      </c>
      <c r="K125" s="79">
        <v>1</v>
      </c>
      <c r="L125" s="75"/>
      <c r="M125" s="54"/>
      <c r="N125" s="26" t="s">
        <v>81</v>
      </c>
    </row>
    <row r="126" spans="1:14" ht="16.5" customHeight="1">
      <c r="A126" s="132" t="s">
        <v>125</v>
      </c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</row>
    <row r="127" spans="1:14" s="7" customFormat="1" ht="16.5" customHeight="1">
      <c r="A127" s="26" t="s">
        <v>63</v>
      </c>
      <c r="B127" s="27">
        <v>1957</v>
      </c>
      <c r="C127" s="28">
        <v>84.5</v>
      </c>
      <c r="D127" s="27" t="s">
        <v>80</v>
      </c>
      <c r="E127" s="27" t="s">
        <v>76</v>
      </c>
      <c r="F127" s="15">
        <v>65</v>
      </c>
      <c r="G127" s="16"/>
      <c r="H127" s="25"/>
      <c r="I127" s="16"/>
      <c r="J127" s="24">
        <f>F127+H127/2</f>
        <v>65</v>
      </c>
      <c r="K127" s="79">
        <v>1</v>
      </c>
      <c r="L127" s="75"/>
      <c r="M127" s="54"/>
      <c r="N127" s="26" t="s">
        <v>81</v>
      </c>
    </row>
    <row r="128" spans="1:14" s="7" customFormat="1" ht="16.5" customHeight="1">
      <c r="A128" s="129" t="s">
        <v>34</v>
      </c>
      <c r="B128" s="27">
        <v>1959</v>
      </c>
      <c r="C128" s="28">
        <v>85</v>
      </c>
      <c r="D128" s="27">
        <v>1</v>
      </c>
      <c r="E128" s="27" t="s">
        <v>172</v>
      </c>
      <c r="F128" s="15">
        <v>46</v>
      </c>
      <c r="G128" s="16"/>
      <c r="H128" s="25"/>
      <c r="I128" s="50">
        <v>2</v>
      </c>
      <c r="J128" s="24">
        <f>F128+H128/2</f>
        <v>46</v>
      </c>
      <c r="K128" s="79">
        <v>2</v>
      </c>
      <c r="L128" s="75"/>
      <c r="M128" s="54"/>
      <c r="N128" s="26" t="s">
        <v>96</v>
      </c>
    </row>
    <row r="129" spans="1:14" s="7" customFormat="1" ht="16.5" customHeight="1">
      <c r="A129" s="34" t="s">
        <v>110</v>
      </c>
      <c r="B129" s="27">
        <v>1959</v>
      </c>
      <c r="C129" s="28">
        <v>81.3</v>
      </c>
      <c r="D129" s="27">
        <v>1</v>
      </c>
      <c r="E129" s="27" t="s">
        <v>115</v>
      </c>
      <c r="F129" s="15">
        <v>41</v>
      </c>
      <c r="G129" s="50"/>
      <c r="H129" s="25"/>
      <c r="I129" s="50">
        <v>1</v>
      </c>
      <c r="J129" s="24">
        <f>F129+H129/2</f>
        <v>41</v>
      </c>
      <c r="K129" s="79">
        <v>3</v>
      </c>
      <c r="L129" s="75">
        <v>20</v>
      </c>
      <c r="M129" s="54"/>
      <c r="N129" s="26" t="s">
        <v>186</v>
      </c>
    </row>
    <row r="130" spans="1:14" ht="16.5" customHeight="1">
      <c r="A130" s="132" t="s">
        <v>126</v>
      </c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</row>
    <row r="131" spans="1:14" s="7" customFormat="1" ht="16.5" customHeight="1">
      <c r="A131" s="26" t="s">
        <v>59</v>
      </c>
      <c r="B131" s="27">
        <v>1958</v>
      </c>
      <c r="C131" s="28">
        <v>87.65</v>
      </c>
      <c r="D131" s="27">
        <v>2</v>
      </c>
      <c r="E131" s="27" t="s">
        <v>90</v>
      </c>
      <c r="F131" s="15">
        <v>36</v>
      </c>
      <c r="G131" s="16"/>
      <c r="H131" s="25"/>
      <c r="I131" s="16"/>
      <c r="J131" s="24">
        <f>F131+H131/2</f>
        <v>36</v>
      </c>
      <c r="K131" s="79">
        <v>1</v>
      </c>
      <c r="L131" s="75"/>
      <c r="M131" s="54"/>
      <c r="N131" s="26" t="s">
        <v>186</v>
      </c>
    </row>
    <row r="132" spans="1:14" s="7" customFormat="1" ht="16.5" customHeight="1">
      <c r="A132" s="26" t="s">
        <v>60</v>
      </c>
      <c r="B132" s="27">
        <v>1958</v>
      </c>
      <c r="C132" s="28">
        <v>90</v>
      </c>
      <c r="D132" s="27"/>
      <c r="E132" s="27" t="s">
        <v>172</v>
      </c>
      <c r="F132" s="15">
        <v>35</v>
      </c>
      <c r="G132" s="50"/>
      <c r="H132" s="25"/>
      <c r="I132" s="50">
        <v>1</v>
      </c>
      <c r="J132" s="24">
        <f>F132+H132/2</f>
        <v>35</v>
      </c>
      <c r="K132" s="79">
        <v>2</v>
      </c>
      <c r="L132" s="75"/>
      <c r="M132" s="54"/>
      <c r="N132" s="26" t="s">
        <v>186</v>
      </c>
    </row>
    <row r="133" spans="1:14" ht="16.5" customHeight="1">
      <c r="A133" s="132" t="s">
        <v>127</v>
      </c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</row>
    <row r="134" spans="1:14" s="7" customFormat="1" ht="16.5" customHeight="1">
      <c r="A134" s="26" t="s">
        <v>62</v>
      </c>
      <c r="B134" s="27">
        <v>1959</v>
      </c>
      <c r="C134" s="28">
        <v>91.8</v>
      </c>
      <c r="D134" s="27" t="s">
        <v>80</v>
      </c>
      <c r="E134" s="27" t="s">
        <v>97</v>
      </c>
      <c r="F134" s="51">
        <v>63</v>
      </c>
      <c r="G134" s="97"/>
      <c r="H134" s="52"/>
      <c r="I134" s="97"/>
      <c r="J134" s="53">
        <f>F134+H134/2</f>
        <v>63</v>
      </c>
      <c r="K134" s="79">
        <v>1</v>
      </c>
      <c r="L134" s="75"/>
      <c r="M134" s="54"/>
      <c r="N134" s="26" t="s">
        <v>98</v>
      </c>
    </row>
    <row r="135" spans="1:14" ht="16.5" customHeight="1">
      <c r="A135" s="132" t="s">
        <v>168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</row>
    <row r="136" spans="1:14" s="7" customFormat="1" ht="16.5" customHeight="1">
      <c r="A136" s="26" t="s">
        <v>84</v>
      </c>
      <c r="B136" s="27">
        <v>1957</v>
      </c>
      <c r="C136" s="28">
        <v>93.35</v>
      </c>
      <c r="D136" s="27" t="s">
        <v>80</v>
      </c>
      <c r="E136" s="27" t="s">
        <v>76</v>
      </c>
      <c r="F136" s="64">
        <v>35</v>
      </c>
      <c r="G136" s="67"/>
      <c r="H136" s="66"/>
      <c r="I136" s="65">
        <v>2</v>
      </c>
      <c r="J136" s="68">
        <f>F136+H136/2</f>
        <v>35</v>
      </c>
      <c r="K136" s="79">
        <v>1</v>
      </c>
      <c r="L136" s="75"/>
      <c r="M136" s="55"/>
      <c r="N136" s="98" t="s">
        <v>81</v>
      </c>
    </row>
    <row r="137" spans="1:14" ht="16.5" customHeight="1">
      <c r="A137" s="132" t="s">
        <v>123</v>
      </c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</row>
    <row r="138" spans="1:14" s="7" customFormat="1" ht="16.5" customHeight="1">
      <c r="A138" s="26" t="s">
        <v>64</v>
      </c>
      <c r="B138" s="27">
        <v>1955</v>
      </c>
      <c r="C138" s="28">
        <v>61.6</v>
      </c>
      <c r="D138" s="27" t="s">
        <v>77</v>
      </c>
      <c r="E138" s="27" t="s">
        <v>183</v>
      </c>
      <c r="F138" s="15">
        <v>55</v>
      </c>
      <c r="G138" s="50"/>
      <c r="H138" s="25"/>
      <c r="I138" s="50">
        <v>2</v>
      </c>
      <c r="J138" s="24">
        <f>F138+H138/2</f>
        <v>55</v>
      </c>
      <c r="K138" s="79">
        <v>1</v>
      </c>
      <c r="L138" s="75"/>
      <c r="M138" s="54"/>
      <c r="N138" s="26" t="s">
        <v>186</v>
      </c>
    </row>
    <row r="139" spans="1:14" s="7" customFormat="1" ht="16.5" customHeight="1">
      <c r="A139" s="26" t="s">
        <v>180</v>
      </c>
      <c r="B139" s="27">
        <v>1951</v>
      </c>
      <c r="C139" s="28">
        <v>65</v>
      </c>
      <c r="D139" s="27">
        <v>1</v>
      </c>
      <c r="E139" s="27" t="s">
        <v>172</v>
      </c>
      <c r="F139" s="15">
        <v>27</v>
      </c>
      <c r="G139" s="50"/>
      <c r="H139" s="25"/>
      <c r="I139" s="50">
        <v>2</v>
      </c>
      <c r="J139" s="24">
        <f>F139+H139/2</f>
        <v>27</v>
      </c>
      <c r="K139" s="79">
        <v>2</v>
      </c>
      <c r="L139" s="75"/>
      <c r="M139" s="54"/>
      <c r="N139" s="26" t="s">
        <v>185</v>
      </c>
    </row>
    <row r="140" spans="1:14" ht="16.5" customHeight="1">
      <c r="A140" s="132" t="s">
        <v>181</v>
      </c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</row>
    <row r="141" spans="1:14" s="7" customFormat="1" ht="16.5" customHeight="1">
      <c r="A141" s="26" t="s">
        <v>182</v>
      </c>
      <c r="B141" s="27">
        <v>1955</v>
      </c>
      <c r="C141" s="28">
        <v>80</v>
      </c>
      <c r="D141" s="27">
        <v>1</v>
      </c>
      <c r="E141" s="27" t="s">
        <v>178</v>
      </c>
      <c r="F141" s="15">
        <v>51</v>
      </c>
      <c r="G141" s="16"/>
      <c r="H141" s="25"/>
      <c r="I141" s="16"/>
      <c r="J141" s="24">
        <f>F141+H141/2</f>
        <v>51</v>
      </c>
      <c r="K141" s="79">
        <v>1</v>
      </c>
      <c r="L141" s="75"/>
      <c r="M141" s="54"/>
      <c r="N141" s="33" t="s">
        <v>186</v>
      </c>
    </row>
    <row r="142" spans="1:14" ht="16.5" customHeight="1">
      <c r="A142" s="132" t="s">
        <v>122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</row>
    <row r="143" spans="1:14" s="7" customFormat="1" ht="16.5" customHeight="1">
      <c r="A143" s="26" t="s">
        <v>170</v>
      </c>
      <c r="B143" s="27">
        <v>1955</v>
      </c>
      <c r="C143" s="28">
        <v>84</v>
      </c>
      <c r="D143" s="27" t="s">
        <v>80</v>
      </c>
      <c r="E143" s="27" t="s">
        <v>76</v>
      </c>
      <c r="F143" s="15">
        <v>63</v>
      </c>
      <c r="G143" s="16"/>
      <c r="H143" s="25"/>
      <c r="I143" s="16"/>
      <c r="J143" s="24">
        <f>F143+H143/2</f>
        <v>63</v>
      </c>
      <c r="K143" s="79">
        <v>1</v>
      </c>
      <c r="L143" s="75"/>
      <c r="M143" s="54"/>
      <c r="N143" s="33" t="s">
        <v>108</v>
      </c>
    </row>
    <row r="144" spans="1:14" s="7" customFormat="1" ht="16.5" customHeight="1">
      <c r="A144" s="26" t="s">
        <v>61</v>
      </c>
      <c r="B144" s="27">
        <v>1952</v>
      </c>
      <c r="C144" s="28">
        <v>84</v>
      </c>
      <c r="D144" s="27" t="s">
        <v>80</v>
      </c>
      <c r="E144" s="27" t="s">
        <v>101</v>
      </c>
      <c r="F144" s="15">
        <v>62</v>
      </c>
      <c r="G144" s="16"/>
      <c r="H144" s="25"/>
      <c r="I144" s="16"/>
      <c r="J144" s="24">
        <f>F144+H144/2</f>
        <v>62</v>
      </c>
      <c r="K144" s="79">
        <v>2</v>
      </c>
      <c r="L144" s="75"/>
      <c r="M144" s="54"/>
      <c r="N144" s="26" t="s">
        <v>102</v>
      </c>
    </row>
    <row r="145" spans="1:14" ht="16.5" customHeight="1">
      <c r="A145" s="132" t="s">
        <v>121</v>
      </c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</row>
    <row r="146" spans="1:14" s="7" customFormat="1" ht="16.5" customHeight="1">
      <c r="A146" s="29" t="s">
        <v>41</v>
      </c>
      <c r="B146" s="30">
        <v>1946</v>
      </c>
      <c r="C146" s="31">
        <v>57.95</v>
      </c>
      <c r="D146" s="32" t="s">
        <v>80</v>
      </c>
      <c r="E146" s="32" t="s">
        <v>94</v>
      </c>
      <c r="F146" s="64">
        <v>51</v>
      </c>
      <c r="G146" s="67"/>
      <c r="H146" s="66"/>
      <c r="I146" s="67"/>
      <c r="J146" s="68">
        <f>F146+H146/2</f>
        <v>51</v>
      </c>
      <c r="K146" s="79">
        <v>1</v>
      </c>
      <c r="L146" s="75"/>
      <c r="M146" s="128"/>
      <c r="N146" s="26" t="s">
        <v>186</v>
      </c>
    </row>
    <row r="147" spans="1:14" ht="16.5" customHeight="1">
      <c r="A147" s="132" t="s">
        <v>169</v>
      </c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</row>
    <row r="148" spans="1:14" s="7" customFormat="1" ht="16.5" customHeight="1">
      <c r="A148" s="29" t="s">
        <v>87</v>
      </c>
      <c r="B148" s="30">
        <v>1941</v>
      </c>
      <c r="C148" s="31">
        <v>70</v>
      </c>
      <c r="D148" s="32" t="s">
        <v>80</v>
      </c>
      <c r="E148" s="32" t="s">
        <v>88</v>
      </c>
      <c r="F148" s="64">
        <v>60</v>
      </c>
      <c r="G148" s="65"/>
      <c r="H148" s="66"/>
      <c r="I148" s="65">
        <v>1</v>
      </c>
      <c r="J148" s="68">
        <f>F148+H148/2</f>
        <v>60</v>
      </c>
      <c r="K148" s="79">
        <v>1</v>
      </c>
      <c r="L148" s="75"/>
      <c r="M148" s="128"/>
      <c r="N148" s="26" t="s">
        <v>89</v>
      </c>
    </row>
    <row r="149" spans="1:14" ht="16.5" customHeight="1">
      <c r="A149" s="132" t="s">
        <v>120</v>
      </c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</row>
    <row r="150" spans="1:14" ht="16.5" customHeight="1">
      <c r="A150" s="132" t="s">
        <v>116</v>
      </c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</row>
    <row r="151" spans="1:14" s="7" customFormat="1" ht="16.5" customHeight="1">
      <c r="A151" s="26" t="s">
        <v>103</v>
      </c>
      <c r="B151" s="27">
        <v>1936</v>
      </c>
      <c r="C151" s="28">
        <v>59.5</v>
      </c>
      <c r="D151" s="27" t="s">
        <v>99</v>
      </c>
      <c r="E151" s="27" t="s">
        <v>104</v>
      </c>
      <c r="F151" s="64">
        <v>44</v>
      </c>
      <c r="G151" s="65"/>
      <c r="H151" s="66"/>
      <c r="I151" s="65">
        <v>1</v>
      </c>
      <c r="J151" s="68">
        <f>F151+H151/2</f>
        <v>44</v>
      </c>
      <c r="K151" s="79">
        <v>1</v>
      </c>
      <c r="L151" s="75"/>
      <c r="M151" s="128"/>
      <c r="N151" s="26" t="s">
        <v>105</v>
      </c>
    </row>
    <row r="152" spans="1:14" ht="16.5" customHeight="1">
      <c r="A152" s="132" t="s">
        <v>117</v>
      </c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</row>
    <row r="153" spans="1:14" s="7" customFormat="1" ht="16.5" customHeight="1">
      <c r="A153" s="26" t="s">
        <v>66</v>
      </c>
      <c r="B153" s="27">
        <v>1937</v>
      </c>
      <c r="C153" s="28">
        <v>63.3</v>
      </c>
      <c r="D153" s="27" t="s">
        <v>86</v>
      </c>
      <c r="E153" s="27" t="s">
        <v>76</v>
      </c>
      <c r="F153" s="15">
        <v>62</v>
      </c>
      <c r="G153" s="50"/>
      <c r="H153" s="25"/>
      <c r="I153" s="50">
        <v>1</v>
      </c>
      <c r="J153" s="24">
        <f>F153+H153/2</f>
        <v>62</v>
      </c>
      <c r="K153" s="79">
        <v>1</v>
      </c>
      <c r="L153" s="75">
        <v>12</v>
      </c>
      <c r="M153" s="54"/>
      <c r="N153" s="26" t="s">
        <v>81</v>
      </c>
    </row>
    <row r="154" spans="1:14" ht="16.5" customHeight="1">
      <c r="A154" s="132" t="s">
        <v>118</v>
      </c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</row>
    <row r="155" spans="1:14" s="7" customFormat="1" ht="16.5" customHeight="1">
      <c r="A155" s="26" t="s">
        <v>68</v>
      </c>
      <c r="B155" s="27">
        <v>1926</v>
      </c>
      <c r="C155" s="28">
        <v>63.3</v>
      </c>
      <c r="D155" s="27">
        <v>1</v>
      </c>
      <c r="E155" s="27" t="s">
        <v>76</v>
      </c>
      <c r="F155" s="15">
        <v>32</v>
      </c>
      <c r="G155" s="16"/>
      <c r="H155" s="25"/>
      <c r="I155" s="50">
        <v>2</v>
      </c>
      <c r="J155" s="24">
        <f>F155+H155/2</f>
        <v>32</v>
      </c>
      <c r="K155" s="79">
        <v>1</v>
      </c>
      <c r="L155" s="75">
        <v>8</v>
      </c>
      <c r="M155" s="54"/>
      <c r="N155" s="26" t="s">
        <v>81</v>
      </c>
    </row>
    <row r="156" spans="1:14" ht="16.5" customHeight="1">
      <c r="A156" s="132" t="s">
        <v>119</v>
      </c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</row>
    <row r="157" spans="1:14" s="7" customFormat="1" ht="16.5" customHeight="1">
      <c r="A157" s="26" t="s">
        <v>65</v>
      </c>
      <c r="B157" s="27">
        <v>1934</v>
      </c>
      <c r="C157" s="28">
        <v>78</v>
      </c>
      <c r="D157" s="27" t="s">
        <v>99</v>
      </c>
      <c r="E157" s="27" t="s">
        <v>184</v>
      </c>
      <c r="F157" s="120">
        <v>54</v>
      </c>
      <c r="G157" s="121"/>
      <c r="H157" s="122"/>
      <c r="I157" s="123">
        <v>2</v>
      </c>
      <c r="J157" s="124">
        <f>F157+H157/2</f>
        <v>54</v>
      </c>
      <c r="K157" s="125">
        <v>1</v>
      </c>
      <c r="L157" s="126"/>
      <c r="M157" s="127"/>
      <c r="N157" s="26" t="s">
        <v>100</v>
      </c>
    </row>
    <row r="158" spans="1:14" s="119" customFormat="1" ht="16.5" customHeight="1" hidden="1">
      <c r="A158" s="112"/>
      <c r="B158" s="104"/>
      <c r="C158" s="105"/>
      <c r="D158" s="104"/>
      <c r="E158" s="104"/>
      <c r="F158" s="106"/>
      <c r="G158" s="107"/>
      <c r="H158" s="106"/>
      <c r="I158" s="108"/>
      <c r="J158" s="109"/>
      <c r="K158" s="107"/>
      <c r="L158" s="110"/>
      <c r="M158" s="111"/>
      <c r="N158" s="112"/>
    </row>
    <row r="159" spans="1:14" s="119" customFormat="1" ht="16.5" customHeight="1" hidden="1">
      <c r="A159" s="112"/>
      <c r="B159" s="104"/>
      <c r="C159" s="105"/>
      <c r="D159" s="104"/>
      <c r="E159" s="104"/>
      <c r="F159" s="106"/>
      <c r="G159" s="107"/>
      <c r="H159" s="106"/>
      <c r="I159" s="108"/>
      <c r="J159" s="109"/>
      <c r="K159" s="107"/>
      <c r="L159" s="110"/>
      <c r="M159" s="111"/>
      <c r="N159" s="112"/>
    </row>
    <row r="160" spans="1:14" s="7" customFormat="1" ht="16.5" customHeight="1" hidden="1">
      <c r="A160" s="96" t="s">
        <v>112</v>
      </c>
      <c r="B160" s="27"/>
      <c r="C160" s="28"/>
      <c r="D160" s="27"/>
      <c r="E160" s="27"/>
      <c r="F160" s="120"/>
      <c r="G160" s="121"/>
      <c r="H160" s="122"/>
      <c r="I160" s="123">
        <v>2</v>
      </c>
      <c r="J160" s="124">
        <f>F160+H160/2</f>
        <v>0</v>
      </c>
      <c r="K160" s="125"/>
      <c r="L160" s="126"/>
      <c r="M160" s="127"/>
      <c r="N160" s="26"/>
    </row>
    <row r="161" spans="1:14" s="7" customFormat="1" ht="16.5" customHeight="1" hidden="1">
      <c r="A161" s="115" t="s">
        <v>113</v>
      </c>
      <c r="B161" s="116"/>
      <c r="C161" s="117"/>
      <c r="D161" s="116"/>
      <c r="E161" s="116"/>
      <c r="F161" s="99"/>
      <c r="G161" s="100"/>
      <c r="H161" s="101"/>
      <c r="I161" s="102">
        <v>2</v>
      </c>
      <c r="J161" s="103">
        <f>F161+H161/2</f>
        <v>0</v>
      </c>
      <c r="K161" s="118"/>
      <c r="L161" s="113"/>
      <c r="M161" s="55"/>
      <c r="N161" s="49"/>
    </row>
    <row r="162" spans="1:14" s="7" customFormat="1" ht="16.5" customHeight="1" hidden="1">
      <c r="A162" s="34" t="s">
        <v>111</v>
      </c>
      <c r="B162" s="27">
        <v>1958</v>
      </c>
      <c r="C162" s="28">
        <v>69</v>
      </c>
      <c r="D162" s="27" t="s">
        <v>80</v>
      </c>
      <c r="E162" s="27" t="s">
        <v>114</v>
      </c>
      <c r="F162" s="15"/>
      <c r="G162" s="50"/>
      <c r="H162" s="25"/>
      <c r="I162" s="50">
        <v>1</v>
      </c>
      <c r="J162" s="24">
        <f>F162+H162/2</f>
        <v>0</v>
      </c>
      <c r="K162" s="79"/>
      <c r="L162" s="75"/>
      <c r="M162" s="54"/>
      <c r="N162" s="26"/>
    </row>
    <row r="163" spans="1:14" ht="18" customHeight="1">
      <c r="A163" s="18"/>
      <c r="B163" s="21"/>
      <c r="C163" s="21"/>
      <c r="D163" s="21"/>
      <c r="E163" s="80"/>
      <c r="F163" s="21"/>
      <c r="G163" s="21"/>
      <c r="H163" s="21"/>
      <c r="I163" s="21"/>
      <c r="J163" s="21"/>
      <c r="K163" s="59"/>
      <c r="L163" s="77"/>
      <c r="M163" s="17"/>
      <c r="N163" s="17"/>
    </row>
    <row r="164" spans="1:15" s="7" customFormat="1" ht="18.75" customHeight="1">
      <c r="A164" s="81" t="s">
        <v>38</v>
      </c>
      <c r="B164" s="81"/>
      <c r="C164" s="81"/>
      <c r="D164" s="81"/>
      <c r="E164" s="82"/>
      <c r="F164" s="82" t="s">
        <v>39</v>
      </c>
      <c r="G164" s="82"/>
      <c r="H164" s="83"/>
      <c r="I164" s="84"/>
      <c r="J164" s="84"/>
      <c r="K164" s="85"/>
      <c r="L164" s="86"/>
      <c r="M164" s="86"/>
      <c r="N164" s="86"/>
      <c r="O164" s="87"/>
    </row>
    <row r="165" spans="1:14" s="7" customFormat="1" ht="24" customHeight="1">
      <c r="A165" s="88" t="s">
        <v>23</v>
      </c>
      <c r="B165" s="88"/>
      <c r="C165" s="89"/>
      <c r="D165" s="90"/>
      <c r="E165" s="89"/>
      <c r="F165" s="90" t="s">
        <v>40</v>
      </c>
      <c r="G165" s="8"/>
      <c r="H165" s="8"/>
      <c r="I165" s="19"/>
      <c r="J165" s="19"/>
      <c r="K165" s="60"/>
      <c r="L165" s="77"/>
      <c r="M165" s="17"/>
      <c r="N165" s="17"/>
    </row>
    <row r="166" spans="1:14" s="7" customFormat="1" ht="17.25" customHeight="1">
      <c r="A166" s="91" t="s">
        <v>24</v>
      </c>
      <c r="B166" s="92"/>
      <c r="C166" s="92"/>
      <c r="D166" s="92"/>
      <c r="E166" s="93"/>
      <c r="F166" s="94" t="s">
        <v>28</v>
      </c>
      <c r="G166" s="9"/>
      <c r="H166" s="9"/>
      <c r="I166" s="20"/>
      <c r="J166" s="20"/>
      <c r="K166" s="61"/>
      <c r="L166" s="77"/>
      <c r="M166" s="17"/>
      <c r="N166" s="17"/>
    </row>
    <row r="167" ht="18" customHeight="1"/>
    <row r="168" spans="1:14" s="7" customFormat="1" ht="15" customHeight="1">
      <c r="A168" s="1"/>
      <c r="B168" s="2"/>
      <c r="C168" s="2"/>
      <c r="D168" s="2"/>
      <c r="E168" s="1"/>
      <c r="F168" s="2"/>
      <c r="G168" s="2"/>
      <c r="H168" s="2"/>
      <c r="I168" s="2"/>
      <c r="J168" s="2"/>
      <c r="K168" s="62"/>
      <c r="L168" s="78"/>
      <c r="M168" s="2"/>
      <c r="N168" s="2"/>
    </row>
    <row r="169" ht="18" customHeight="1"/>
    <row r="170" spans="1:14" s="7" customFormat="1" ht="15" customHeight="1">
      <c r="A170" s="1"/>
      <c r="B170" s="2"/>
      <c r="C170" s="2"/>
      <c r="D170" s="2"/>
      <c r="E170" s="1"/>
      <c r="F170" s="2"/>
      <c r="G170" s="2"/>
      <c r="H170" s="2"/>
      <c r="I170" s="2"/>
      <c r="J170" s="2"/>
      <c r="K170" s="62"/>
      <c r="L170" s="78"/>
      <c r="M170" s="2"/>
      <c r="N170" s="2"/>
    </row>
    <row r="171" spans="1:14" s="7" customFormat="1" ht="15" customHeight="1">
      <c r="A171" s="1"/>
      <c r="B171" s="2"/>
      <c r="C171" s="2"/>
      <c r="D171" s="2"/>
      <c r="E171" s="1"/>
      <c r="F171" s="2"/>
      <c r="G171" s="2"/>
      <c r="H171" s="2"/>
      <c r="I171" s="2"/>
      <c r="J171" s="2"/>
      <c r="K171" s="62"/>
      <c r="L171" s="78"/>
      <c r="M171" s="2"/>
      <c r="N171" s="2"/>
    </row>
    <row r="172" spans="1:14" s="7" customFormat="1" ht="12" customHeight="1">
      <c r="A172" s="1"/>
      <c r="B172" s="2"/>
      <c r="C172" s="2"/>
      <c r="D172" s="2"/>
      <c r="E172" s="1"/>
      <c r="F172" s="2"/>
      <c r="G172" s="2"/>
      <c r="H172" s="2"/>
      <c r="I172" s="2"/>
      <c r="J172" s="2"/>
      <c r="K172" s="62"/>
      <c r="L172" s="78"/>
      <c r="M172" s="2"/>
      <c r="N172" s="2"/>
    </row>
    <row r="173" ht="25.5" customHeight="1"/>
    <row r="174" ht="25.5" customHeight="1"/>
    <row r="175" ht="25.5" customHeight="1"/>
    <row r="176" ht="25.5" customHeight="1"/>
    <row r="177" ht="25.5" customHeight="1"/>
    <row r="178" ht="22.5" customHeight="1"/>
    <row r="179" spans="1:14" s="17" customFormat="1" ht="22.5" customHeight="1">
      <c r="A179" s="1"/>
      <c r="B179" s="2"/>
      <c r="C179" s="2"/>
      <c r="D179" s="2"/>
      <c r="E179" s="1"/>
      <c r="F179" s="2"/>
      <c r="G179" s="2"/>
      <c r="H179" s="2"/>
      <c r="I179" s="2"/>
      <c r="J179" s="2"/>
      <c r="K179" s="62"/>
      <c r="L179" s="78"/>
      <c r="M179" s="2"/>
      <c r="N179" s="2"/>
    </row>
    <row r="180" ht="22.5" customHeight="1"/>
  </sheetData>
  <sheetProtection/>
  <mergeCells count="69">
    <mergeCell ref="A156:N156"/>
    <mergeCell ref="A154:N154"/>
    <mergeCell ref="A137:N137"/>
    <mergeCell ref="A126:N126"/>
    <mergeCell ref="A130:N130"/>
    <mergeCell ref="A133:N133"/>
    <mergeCell ref="A149:N149"/>
    <mergeCell ref="A152:N152"/>
    <mergeCell ref="A135:N135"/>
    <mergeCell ref="A140:N140"/>
    <mergeCell ref="A120:N120"/>
    <mergeCell ref="A124:N124"/>
    <mergeCell ref="A42:N42"/>
    <mergeCell ref="A67:N67"/>
    <mergeCell ref="A48:N48"/>
    <mergeCell ref="A122:N122"/>
    <mergeCell ref="A63:N63"/>
    <mergeCell ref="A50:N50"/>
    <mergeCell ref="A52:N52"/>
    <mergeCell ref="A84:N84"/>
    <mergeCell ref="A150:N150"/>
    <mergeCell ref="A142:N142"/>
    <mergeCell ref="A145:N145"/>
    <mergeCell ref="A147:N147"/>
    <mergeCell ref="A1:N1"/>
    <mergeCell ref="A2:N2"/>
    <mergeCell ref="A3:N3"/>
    <mergeCell ref="D6:D11"/>
    <mergeCell ref="H6:H11"/>
    <mergeCell ref="F6:F11"/>
    <mergeCell ref="E6:E11"/>
    <mergeCell ref="J4:L4"/>
    <mergeCell ref="B4:H4"/>
    <mergeCell ref="I6:I11"/>
    <mergeCell ref="A60:N60"/>
    <mergeCell ref="A16:N16"/>
    <mergeCell ref="A12:N12"/>
    <mergeCell ref="A54:N54"/>
    <mergeCell ref="A24:N24"/>
    <mergeCell ref="A32:N32"/>
    <mergeCell ref="A36:N36"/>
    <mergeCell ref="A56:N56"/>
    <mergeCell ref="A30:N30"/>
    <mergeCell ref="A40:N40"/>
    <mergeCell ref="A44:N44"/>
    <mergeCell ref="G6:G11"/>
    <mergeCell ref="K6:K11"/>
    <mergeCell ref="A18:N18"/>
    <mergeCell ref="A26:N26"/>
    <mergeCell ref="A28:N28"/>
    <mergeCell ref="A22:N22"/>
    <mergeCell ref="A20:N20"/>
    <mergeCell ref="A69:N69"/>
    <mergeCell ref="A103:N103"/>
    <mergeCell ref="A78:N78"/>
    <mergeCell ref="A88:N88"/>
    <mergeCell ref="A74:N74"/>
    <mergeCell ref="A86:N86"/>
    <mergeCell ref="A76:N76"/>
    <mergeCell ref="A92:N92"/>
    <mergeCell ref="A97:N97"/>
    <mergeCell ref="A106:N106"/>
    <mergeCell ref="A118:N118"/>
    <mergeCell ref="A116:N116"/>
    <mergeCell ref="A72:N72"/>
    <mergeCell ref="A90:N90"/>
    <mergeCell ref="A110:N110"/>
    <mergeCell ref="A112:N112"/>
    <mergeCell ref="A108:N108"/>
  </mergeCells>
  <printOptions horizontalCentered="1"/>
  <pageMargins left="0.3937007874015748" right="0.3937007874015748" top="0.3937007874015748" bottom="0.3937007874015748" header="0.5118110236220472" footer="0.5118110236220472"/>
  <pageSetup fitToHeight="3" horizontalDpi="300" verticalDpi="300" orientation="portrait" paperSize="9" scale="84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114" zoomScaleNormal="114" workbookViewId="0" topLeftCell="A1">
      <selection activeCell="B7" sqref="B7"/>
    </sheetView>
  </sheetViews>
  <sheetFormatPr defaultColWidth="9.00390625" defaultRowHeight="15.75"/>
  <cols>
    <col min="1" max="1" width="21.625" style="1" customWidth="1"/>
    <col min="2" max="3" width="7.00390625" style="2" customWidth="1"/>
    <col min="4" max="4" width="7.50390625" style="2" customWidth="1"/>
    <col min="5" max="5" width="26.125" style="1" customWidth="1"/>
    <col min="6" max="6" width="9.50390625" style="2" hidden="1" customWidth="1"/>
    <col min="7" max="7" width="4.375" style="2" hidden="1" customWidth="1"/>
    <col min="8" max="8" width="9.625" style="2" customWidth="1"/>
    <col min="9" max="9" width="4.625" style="2" hidden="1" customWidth="1"/>
    <col min="10" max="10" width="5.875" style="2" hidden="1" customWidth="1"/>
    <col min="11" max="11" width="5.25390625" style="62" customWidth="1"/>
    <col min="12" max="12" width="6.25390625" style="78" hidden="1" customWidth="1"/>
    <col min="13" max="13" width="6.25390625" style="2" hidden="1" customWidth="1"/>
    <col min="14" max="14" width="22.00390625" style="2" customWidth="1"/>
    <col min="15" max="15" width="5.00390625" style="2" customWidth="1"/>
    <col min="16" max="16384" width="8.00390625" style="2" customWidth="1"/>
  </cols>
  <sheetData>
    <row r="1" spans="1:14" ht="15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24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s="23" customFormat="1" ht="61.5" customHeight="1">
      <c r="A3" s="138" t="s">
        <v>69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22.5" customHeight="1">
      <c r="A4" s="95">
        <v>40466</v>
      </c>
      <c r="B4" s="149" t="s">
        <v>164</v>
      </c>
      <c r="C4" s="149"/>
      <c r="D4" s="149"/>
      <c r="E4" s="149"/>
      <c r="F4" s="149"/>
      <c r="G4" s="149"/>
      <c r="H4" s="149"/>
      <c r="I4" s="57"/>
      <c r="J4" s="149"/>
      <c r="K4" s="149"/>
      <c r="L4" s="149"/>
      <c r="M4" s="56"/>
      <c r="N4" s="22" t="s">
        <v>2</v>
      </c>
    </row>
    <row r="5" spans="1:14" ht="8.25" customHeight="1" thickBot="1">
      <c r="A5" s="4"/>
      <c r="B5" s="4"/>
      <c r="C5" s="5"/>
      <c r="D5" s="3"/>
      <c r="E5" s="6"/>
      <c r="F5" s="6"/>
      <c r="G5" s="3"/>
      <c r="H5" s="3"/>
      <c r="I5" s="3"/>
      <c r="J5" s="3"/>
      <c r="K5" s="58"/>
      <c r="L5" s="70"/>
      <c r="M5" s="3"/>
      <c r="N5" s="3"/>
    </row>
    <row r="6" spans="1:14" ht="16.5" customHeight="1">
      <c r="A6" s="35"/>
      <c r="B6" s="36"/>
      <c r="C6" s="37"/>
      <c r="D6" s="140" t="s">
        <v>30</v>
      </c>
      <c r="E6" s="146" t="s">
        <v>74</v>
      </c>
      <c r="F6" s="146" t="s">
        <v>29</v>
      </c>
      <c r="G6" s="133" t="s">
        <v>27</v>
      </c>
      <c r="H6" s="143" t="s">
        <v>25</v>
      </c>
      <c r="I6" s="133" t="s">
        <v>27</v>
      </c>
      <c r="J6" s="38"/>
      <c r="K6" s="133" t="s">
        <v>27</v>
      </c>
      <c r="L6" s="71" t="s">
        <v>4</v>
      </c>
      <c r="M6" s="69" t="s">
        <v>5</v>
      </c>
      <c r="N6" s="39"/>
    </row>
    <row r="7" spans="1:14" ht="16.5" customHeight="1">
      <c r="A7" s="40"/>
      <c r="B7" s="10" t="s">
        <v>6</v>
      </c>
      <c r="C7" s="11"/>
      <c r="D7" s="141"/>
      <c r="E7" s="147"/>
      <c r="F7" s="147"/>
      <c r="G7" s="134"/>
      <c r="H7" s="144"/>
      <c r="I7" s="134"/>
      <c r="J7" s="10" t="s">
        <v>14</v>
      </c>
      <c r="K7" s="134"/>
      <c r="L7" s="72"/>
      <c r="M7" s="63"/>
      <c r="N7" s="41"/>
    </row>
    <row r="8" spans="1:14" ht="16.5" customHeight="1">
      <c r="A8" s="40"/>
      <c r="B8" s="10" t="s">
        <v>9</v>
      </c>
      <c r="C8" s="11"/>
      <c r="D8" s="141"/>
      <c r="E8" s="147"/>
      <c r="F8" s="147"/>
      <c r="G8" s="134"/>
      <c r="H8" s="144"/>
      <c r="I8" s="134"/>
      <c r="J8" s="10" t="s">
        <v>26</v>
      </c>
      <c r="K8" s="134"/>
      <c r="L8" s="73" t="s">
        <v>9</v>
      </c>
      <c r="M8" s="63" t="s">
        <v>7</v>
      </c>
      <c r="N8" s="42"/>
    </row>
    <row r="9" spans="1:14" ht="16.5" customHeight="1">
      <c r="A9" s="43" t="s">
        <v>12</v>
      </c>
      <c r="B9" s="13" t="s">
        <v>11</v>
      </c>
      <c r="C9" s="14" t="s">
        <v>13</v>
      </c>
      <c r="D9" s="141"/>
      <c r="E9" s="147"/>
      <c r="F9" s="147"/>
      <c r="G9" s="134"/>
      <c r="H9" s="144"/>
      <c r="I9" s="134"/>
      <c r="J9" s="10" t="s">
        <v>8</v>
      </c>
      <c r="K9" s="134"/>
      <c r="L9" s="73" t="s">
        <v>15</v>
      </c>
      <c r="M9" s="63" t="s">
        <v>10</v>
      </c>
      <c r="N9" s="44" t="s">
        <v>16</v>
      </c>
    </row>
    <row r="10" spans="1:14" ht="16.5" customHeight="1">
      <c r="A10" s="43" t="s">
        <v>17</v>
      </c>
      <c r="B10" s="12"/>
      <c r="C10" s="11" t="s">
        <v>18</v>
      </c>
      <c r="D10" s="141"/>
      <c r="E10" s="147"/>
      <c r="F10" s="147"/>
      <c r="G10" s="134"/>
      <c r="H10" s="144"/>
      <c r="I10" s="134"/>
      <c r="J10" s="13" t="s">
        <v>8</v>
      </c>
      <c r="K10" s="134"/>
      <c r="L10" s="73" t="s">
        <v>20</v>
      </c>
      <c r="M10" s="63" t="s">
        <v>3</v>
      </c>
      <c r="N10" s="44" t="s">
        <v>21</v>
      </c>
    </row>
    <row r="11" spans="1:14" ht="16.5" customHeight="1" thickBot="1">
      <c r="A11" s="45"/>
      <c r="B11" s="46" t="s">
        <v>22</v>
      </c>
      <c r="C11" s="47"/>
      <c r="D11" s="142"/>
      <c r="E11" s="148"/>
      <c r="F11" s="148"/>
      <c r="G11" s="135"/>
      <c r="H11" s="145"/>
      <c r="I11" s="135"/>
      <c r="J11" s="48" t="s">
        <v>10</v>
      </c>
      <c r="K11" s="135"/>
      <c r="L11" s="74" t="s">
        <v>19</v>
      </c>
      <c r="M11" s="130" t="s">
        <v>7</v>
      </c>
      <c r="N11" s="131"/>
    </row>
    <row r="12" spans="1:14" ht="16.5" customHeight="1">
      <c r="A12" s="132" t="s">
        <v>155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s="7" customFormat="1" ht="16.5" customHeight="1">
      <c r="A13" s="26" t="s">
        <v>162</v>
      </c>
      <c r="B13" s="27">
        <v>1997</v>
      </c>
      <c r="C13" s="28">
        <v>48.4</v>
      </c>
      <c r="D13" s="27"/>
      <c r="E13" s="27" t="s">
        <v>153</v>
      </c>
      <c r="F13" s="64"/>
      <c r="G13" s="67"/>
      <c r="H13" s="66">
        <v>75</v>
      </c>
      <c r="I13" s="67"/>
      <c r="J13" s="68">
        <f>F13+H13/2</f>
        <v>37.5</v>
      </c>
      <c r="K13" s="79">
        <v>1</v>
      </c>
      <c r="L13" s="75">
        <v>16</v>
      </c>
      <c r="M13" s="128"/>
      <c r="N13" s="26" t="s">
        <v>160</v>
      </c>
    </row>
    <row r="14" spans="1:14" ht="16.5" customHeight="1">
      <c r="A14" s="132" t="s">
        <v>150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14" s="7" customFormat="1" ht="16.5" customHeight="1">
      <c r="A15" s="26" t="s">
        <v>149</v>
      </c>
      <c r="B15" s="27">
        <v>1997</v>
      </c>
      <c r="C15" s="28">
        <v>48.4</v>
      </c>
      <c r="D15" s="27"/>
      <c r="E15" s="27" t="s">
        <v>153</v>
      </c>
      <c r="F15" s="64"/>
      <c r="G15" s="67"/>
      <c r="H15" s="66">
        <v>93</v>
      </c>
      <c r="I15" s="67"/>
      <c r="J15" s="68">
        <f>F15+H15/2</f>
        <v>46.5</v>
      </c>
      <c r="K15" s="79">
        <v>1</v>
      </c>
      <c r="L15" s="75">
        <v>16</v>
      </c>
      <c r="M15" s="128"/>
      <c r="N15" s="26" t="s">
        <v>160</v>
      </c>
    </row>
    <row r="16" spans="1:14" ht="16.5" customHeight="1">
      <c r="A16" s="132" t="s">
        <v>158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s="7" customFormat="1" ht="16.5" customHeight="1">
      <c r="A17" s="26" t="s">
        <v>159</v>
      </c>
      <c r="B17" s="27">
        <v>1995</v>
      </c>
      <c r="C17" s="28">
        <v>48.4</v>
      </c>
      <c r="D17" s="27"/>
      <c r="E17" s="27" t="s">
        <v>153</v>
      </c>
      <c r="F17" s="64"/>
      <c r="G17" s="67"/>
      <c r="H17" s="66">
        <v>90</v>
      </c>
      <c r="I17" s="67"/>
      <c r="J17" s="68">
        <f>F17+H17/2</f>
        <v>45</v>
      </c>
      <c r="K17" s="79">
        <v>1</v>
      </c>
      <c r="L17" s="75">
        <v>16</v>
      </c>
      <c r="M17" s="128"/>
      <c r="N17" s="26" t="s">
        <v>160</v>
      </c>
    </row>
    <row r="18" spans="1:14" ht="16.5" customHeight="1">
      <c r="A18" s="132" t="s">
        <v>157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  <row r="19" spans="1:14" s="7" customFormat="1" ht="16.5" customHeight="1">
      <c r="A19" s="26" t="s">
        <v>83</v>
      </c>
      <c r="B19" s="27">
        <v>1984</v>
      </c>
      <c r="C19" s="28">
        <v>88.8</v>
      </c>
      <c r="D19" s="27"/>
      <c r="E19" s="27" t="s">
        <v>76</v>
      </c>
      <c r="F19" s="15"/>
      <c r="G19" s="16"/>
      <c r="H19" s="25">
        <v>49</v>
      </c>
      <c r="I19" s="16"/>
      <c r="J19" s="24">
        <f>F19+H19/2</f>
        <v>24.5</v>
      </c>
      <c r="K19" s="79">
        <v>1</v>
      </c>
      <c r="L19" s="75">
        <v>24</v>
      </c>
      <c r="M19" s="54"/>
      <c r="N19" s="33" t="s">
        <v>81</v>
      </c>
    </row>
    <row r="20" spans="1:14" ht="16.5" customHeight="1">
      <c r="A20" s="132" t="s">
        <v>156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14" s="7" customFormat="1" ht="16.5" customHeight="1">
      <c r="A21" s="26" t="s">
        <v>57</v>
      </c>
      <c r="B21" s="27">
        <v>1985</v>
      </c>
      <c r="C21" s="28">
        <v>97</v>
      </c>
      <c r="D21" s="27"/>
      <c r="E21" s="27" t="s">
        <v>76</v>
      </c>
      <c r="F21" s="64"/>
      <c r="G21" s="67"/>
      <c r="H21" s="66">
        <v>41</v>
      </c>
      <c r="I21" s="67"/>
      <c r="J21" s="68">
        <f>F21+H21/2</f>
        <v>20.5</v>
      </c>
      <c r="K21" s="79">
        <v>1</v>
      </c>
      <c r="L21" s="75">
        <v>16</v>
      </c>
      <c r="M21" s="128"/>
      <c r="N21" s="26" t="s">
        <v>79</v>
      </c>
    </row>
    <row r="22" spans="1:14" ht="16.5" customHeight="1">
      <c r="A22" s="132" t="s">
        <v>167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</row>
    <row r="23" spans="1:14" s="7" customFormat="1" ht="16.5" customHeight="1">
      <c r="A23" s="26" t="s">
        <v>58</v>
      </c>
      <c r="B23" s="27">
        <v>1958</v>
      </c>
      <c r="C23" s="28">
        <v>87</v>
      </c>
      <c r="D23" s="27" t="s">
        <v>80</v>
      </c>
      <c r="E23" s="27"/>
      <c r="F23" s="15"/>
      <c r="G23" s="16"/>
      <c r="H23" s="25">
        <v>87</v>
      </c>
      <c r="I23" s="50">
        <v>2</v>
      </c>
      <c r="J23" s="24">
        <f>F23+H23/2</f>
        <v>43.5</v>
      </c>
      <c r="K23" s="79">
        <v>1</v>
      </c>
      <c r="L23" s="75">
        <v>10</v>
      </c>
      <c r="M23" s="54"/>
      <c r="N23" s="26"/>
    </row>
    <row r="24" spans="1:14" s="119" customFormat="1" ht="16.5" customHeight="1">
      <c r="A24" s="112"/>
      <c r="B24" s="104"/>
      <c r="C24" s="105"/>
      <c r="D24" s="104"/>
      <c r="E24" s="104"/>
      <c r="F24" s="106"/>
      <c r="G24" s="107"/>
      <c r="H24" s="106"/>
      <c r="I24" s="108"/>
      <c r="J24" s="109"/>
      <c r="K24" s="107"/>
      <c r="L24" s="110"/>
      <c r="M24" s="111"/>
      <c r="N24" s="112"/>
    </row>
    <row r="25" spans="1:14" s="119" customFormat="1" ht="16.5" customHeight="1" hidden="1">
      <c r="A25" s="112"/>
      <c r="B25" s="104"/>
      <c r="C25" s="105"/>
      <c r="D25" s="104"/>
      <c r="E25" s="104"/>
      <c r="F25" s="106"/>
      <c r="G25" s="107"/>
      <c r="H25" s="106"/>
      <c r="I25" s="108"/>
      <c r="J25" s="109"/>
      <c r="K25" s="107"/>
      <c r="L25" s="110"/>
      <c r="M25" s="111"/>
      <c r="N25" s="112"/>
    </row>
    <row r="26" spans="1:14" s="7" customFormat="1" ht="16.5" customHeight="1" hidden="1">
      <c r="A26" s="96" t="s">
        <v>112</v>
      </c>
      <c r="B26" s="27"/>
      <c r="C26" s="28"/>
      <c r="D26" s="27"/>
      <c r="E26" s="27"/>
      <c r="F26" s="120"/>
      <c r="G26" s="121"/>
      <c r="H26" s="122"/>
      <c r="I26" s="123">
        <v>2</v>
      </c>
      <c r="J26" s="124">
        <f>F26+H26/2</f>
        <v>0</v>
      </c>
      <c r="K26" s="125"/>
      <c r="L26" s="126"/>
      <c r="M26" s="127"/>
      <c r="N26" s="26"/>
    </row>
    <row r="27" spans="1:14" s="7" customFormat="1" ht="16.5" customHeight="1" hidden="1">
      <c r="A27" s="115" t="s">
        <v>113</v>
      </c>
      <c r="B27" s="116"/>
      <c r="C27" s="117"/>
      <c r="D27" s="116"/>
      <c r="E27" s="116"/>
      <c r="F27" s="99"/>
      <c r="G27" s="100"/>
      <c r="H27" s="101"/>
      <c r="I27" s="102">
        <v>2</v>
      </c>
      <c r="J27" s="103">
        <f>F27+H27/2</f>
        <v>0</v>
      </c>
      <c r="K27" s="118"/>
      <c r="L27" s="113"/>
      <c r="M27" s="55"/>
      <c r="N27" s="49"/>
    </row>
    <row r="28" spans="1:14" s="7" customFormat="1" ht="16.5" customHeight="1" hidden="1">
      <c r="A28" s="34" t="s">
        <v>111</v>
      </c>
      <c r="B28" s="27">
        <v>1958</v>
      </c>
      <c r="C28" s="28">
        <v>69</v>
      </c>
      <c r="D28" s="27" t="s">
        <v>80</v>
      </c>
      <c r="E28" s="27" t="s">
        <v>114</v>
      </c>
      <c r="F28" s="15"/>
      <c r="G28" s="50"/>
      <c r="H28" s="25"/>
      <c r="I28" s="50">
        <v>1</v>
      </c>
      <c r="J28" s="24">
        <f>F28+H28/2</f>
        <v>0</v>
      </c>
      <c r="K28" s="79"/>
      <c r="L28" s="75"/>
      <c r="M28" s="54"/>
      <c r="N28" s="26"/>
    </row>
    <row r="29" spans="1:15" s="7" customFormat="1" ht="18.75" customHeight="1">
      <c r="A29" s="81" t="s">
        <v>38</v>
      </c>
      <c r="B29" s="81"/>
      <c r="C29" s="81"/>
      <c r="D29" s="81"/>
      <c r="E29" s="82" t="s">
        <v>39</v>
      </c>
      <c r="F29" s="82" t="s">
        <v>39</v>
      </c>
      <c r="G29" s="82"/>
      <c r="H29" s="83"/>
      <c r="I29" s="84"/>
      <c r="J29" s="84"/>
      <c r="K29" s="85"/>
      <c r="L29" s="86"/>
      <c r="M29" s="86"/>
      <c r="N29" s="86"/>
      <c r="O29" s="87"/>
    </row>
    <row r="30" spans="1:14" s="7" customFormat="1" ht="24" customHeight="1">
      <c r="A30" s="88" t="s">
        <v>23</v>
      </c>
      <c r="B30" s="88"/>
      <c r="C30" s="89"/>
      <c r="D30" s="90"/>
      <c r="E30" s="90" t="s">
        <v>40</v>
      </c>
      <c r="F30" s="90" t="s">
        <v>40</v>
      </c>
      <c r="G30" s="8"/>
      <c r="H30" s="8"/>
      <c r="I30" s="19"/>
      <c r="J30" s="19"/>
      <c r="K30" s="60"/>
      <c r="L30" s="77"/>
      <c r="M30" s="17"/>
      <c r="N30" s="17"/>
    </row>
    <row r="31" spans="1:14" s="7" customFormat="1" ht="17.25" customHeight="1">
      <c r="A31" s="91" t="s">
        <v>24</v>
      </c>
      <c r="B31" s="92"/>
      <c r="C31" s="92"/>
      <c r="D31" s="92"/>
      <c r="E31" s="94" t="s">
        <v>28</v>
      </c>
      <c r="F31" s="94" t="s">
        <v>28</v>
      </c>
      <c r="G31" s="9"/>
      <c r="H31" s="9"/>
      <c r="I31" s="20"/>
      <c r="J31" s="20"/>
      <c r="K31" s="61"/>
      <c r="L31" s="77"/>
      <c r="M31" s="17"/>
      <c r="N31" s="17"/>
    </row>
    <row r="32" ht="18" customHeight="1"/>
    <row r="33" spans="1:14" s="7" customFormat="1" ht="15" customHeight="1">
      <c r="A33" s="1"/>
      <c r="B33" s="2"/>
      <c r="C33" s="2"/>
      <c r="D33" s="2"/>
      <c r="E33" s="1"/>
      <c r="F33" s="2"/>
      <c r="G33" s="2"/>
      <c r="H33" s="2"/>
      <c r="I33" s="2"/>
      <c r="J33" s="2"/>
      <c r="K33" s="62"/>
      <c r="L33" s="78"/>
      <c r="M33" s="2"/>
      <c r="N33" s="2"/>
    </row>
    <row r="34" ht="18" customHeight="1"/>
    <row r="35" spans="1:14" s="7" customFormat="1" ht="15" customHeight="1">
      <c r="A35" s="1"/>
      <c r="B35" s="2"/>
      <c r="C35" s="2"/>
      <c r="D35" s="2"/>
      <c r="E35" s="1"/>
      <c r="F35" s="2"/>
      <c r="G35" s="2"/>
      <c r="H35" s="2"/>
      <c r="I35" s="2"/>
      <c r="J35" s="2"/>
      <c r="K35" s="62"/>
      <c r="L35" s="78"/>
      <c r="M35" s="2"/>
      <c r="N35" s="2"/>
    </row>
    <row r="36" spans="1:14" s="7" customFormat="1" ht="15" customHeight="1">
      <c r="A36" s="1"/>
      <c r="B36" s="2"/>
      <c r="C36" s="2"/>
      <c r="D36" s="2"/>
      <c r="E36" s="1"/>
      <c r="F36" s="2"/>
      <c r="G36" s="2"/>
      <c r="H36" s="2"/>
      <c r="I36" s="2"/>
      <c r="J36" s="2"/>
      <c r="K36" s="62"/>
      <c r="L36" s="78"/>
      <c r="M36" s="2"/>
      <c r="N36" s="2"/>
    </row>
    <row r="37" spans="1:14" s="7" customFormat="1" ht="12" customHeight="1">
      <c r="A37" s="1"/>
      <c r="B37" s="2"/>
      <c r="C37" s="2"/>
      <c r="D37" s="2"/>
      <c r="E37" s="1"/>
      <c r="F37" s="2"/>
      <c r="G37" s="2"/>
      <c r="H37" s="2"/>
      <c r="I37" s="2"/>
      <c r="J37" s="2"/>
      <c r="K37" s="62"/>
      <c r="L37" s="78"/>
      <c r="M37" s="2"/>
      <c r="N37" s="2"/>
    </row>
    <row r="38" ht="25.5" customHeight="1"/>
    <row r="39" ht="25.5" customHeight="1"/>
    <row r="40" ht="25.5" customHeight="1"/>
    <row r="41" ht="25.5" customHeight="1"/>
    <row r="42" ht="25.5" customHeight="1"/>
    <row r="43" ht="22.5" customHeight="1"/>
    <row r="44" spans="1:14" s="17" customFormat="1" ht="22.5" customHeight="1">
      <c r="A44" s="1"/>
      <c r="B44" s="2"/>
      <c r="C44" s="2"/>
      <c r="D44" s="2"/>
      <c r="E44" s="1"/>
      <c r="F44" s="2"/>
      <c r="G44" s="2"/>
      <c r="H44" s="2"/>
      <c r="I44" s="2"/>
      <c r="J44" s="2"/>
      <c r="K44" s="62"/>
      <c r="L44" s="78"/>
      <c r="M44" s="2"/>
      <c r="N44" s="2"/>
    </row>
    <row r="45" ht="22.5" customHeight="1"/>
  </sheetData>
  <sheetProtection/>
  <mergeCells count="18">
    <mergeCell ref="G6:G11"/>
    <mergeCell ref="K6:K11"/>
    <mergeCell ref="A14:N14"/>
    <mergeCell ref="A12:N12"/>
    <mergeCell ref="A1:N1"/>
    <mergeCell ref="A2:N2"/>
    <mergeCell ref="A3:N3"/>
    <mergeCell ref="D6:D11"/>
    <mergeCell ref="H6:H11"/>
    <mergeCell ref="F6:F11"/>
    <mergeCell ref="E6:E11"/>
    <mergeCell ref="J4:L4"/>
    <mergeCell ref="B4:H4"/>
    <mergeCell ref="I6:I11"/>
    <mergeCell ref="A20:N20"/>
    <mergeCell ref="A16:N16"/>
    <mergeCell ref="A18:N18"/>
    <mergeCell ref="A22:N2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2010-10-19T08:43:46Z</cp:lastPrinted>
  <dcterms:created xsi:type="dcterms:W3CDTF">2009-11-06T07:49:51Z</dcterms:created>
  <dcterms:modified xsi:type="dcterms:W3CDTF">2010-10-19T12:47:42Z</dcterms:modified>
  <cp:category/>
  <cp:version/>
  <cp:contentType/>
  <cp:contentStatus/>
</cp:coreProperties>
</file>